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박재승\Desktop\박재승\ㅇ\엑셀팀\신규 뷰페이지 제작\뷰페이지 보강\체험판 추가\"/>
    </mc:Choice>
  </mc:AlternateContent>
  <bookViews>
    <workbookView xWindow="240" yWindow="330" windowWidth="19320" windowHeight="12720"/>
  </bookViews>
  <sheets>
    <sheet name="사용방법" sheetId="10" r:id="rId1"/>
    <sheet name="제품목록" sheetId="1" r:id="rId2"/>
    <sheet name="입고입력" sheetId="2" r:id="rId3"/>
    <sheet name="h_입고입력" sheetId="3" state="hidden" r:id="rId4"/>
    <sheet name="출고입력" sheetId="4" r:id="rId5"/>
    <sheet name="h_출고입력" sheetId="5" state="hidden" r:id="rId6"/>
    <sheet name="입고내역서 " sheetId="13" r:id="rId7"/>
    <sheet name="h_입고내역서" sheetId="14" state="hidden" r:id="rId8"/>
    <sheet name="출고내역서" sheetId="6" r:id="rId9"/>
    <sheet name="h_출고내역서" sheetId="7" state="hidden" r:id="rId10"/>
    <sheet name="재고현황" sheetId="8" r:id="rId11"/>
    <sheet name="h_재고현황" sheetId="9" state="veryHidden" r:id="rId12"/>
  </sheets>
  <definedNames>
    <definedName name="_xlnm._FilterDatabase" localSheetId="2" hidden="1">입고입력!$B$10:$G$12</definedName>
    <definedName name="_xlnm._FilterDatabase" localSheetId="1" hidden="1">제품목록!$B$7:$E$9</definedName>
    <definedName name="_xlnm._FilterDatabase" localSheetId="4" hidden="1">출고입력!$B$10:$K$12</definedName>
    <definedName name="_xlnm.Criteria" localSheetId="7">h_입고내역서!$B$4:$B$5</definedName>
    <definedName name="_xlnm.Criteria" localSheetId="3">h_입고입력!$B$4:$B$5</definedName>
    <definedName name="_xlnm.Criteria" localSheetId="11">h_재고현황!$C$4:$C$5</definedName>
    <definedName name="_xlnm.Criteria" localSheetId="9">h_출고내역서!$B$4:$B$5</definedName>
    <definedName name="_xlnm.Criteria" localSheetId="5">h_출고입력!$B$4:$B$5</definedName>
    <definedName name="_xlnm.Criteria" localSheetId="2">입고입력!$R$4:$V$5</definedName>
    <definedName name="_xlnm.Criteria" localSheetId="4">출고입력!$T$4:$AB$5</definedName>
    <definedName name="_xlnm.Extract" localSheetId="7">h_입고내역서!$B$7</definedName>
    <definedName name="_xlnm.Extract" localSheetId="3">h_입고입력!$B$7</definedName>
    <definedName name="_xlnm.Extract" localSheetId="11">h_재고현황!$C$7</definedName>
    <definedName name="_xlnm.Extract" localSheetId="9">h_출고내역서!$B$7</definedName>
    <definedName name="_xlnm.Extract" localSheetId="5">h_출고입력!$B$7</definedName>
    <definedName name="_xlnm.Print_Area" localSheetId="6">'입고내역서 '!$B$4:$F$1205</definedName>
    <definedName name="_xlnm.Print_Area" localSheetId="10">재고현황!$B$4:$G$205</definedName>
    <definedName name="_xlnm.Print_Area" localSheetId="8">출고내역서!$B$4:$J$1205</definedName>
    <definedName name="_xlnm.Print_Titles" localSheetId="6">'입고내역서 '!$6:$7</definedName>
    <definedName name="_xlnm.Print_Titles" localSheetId="10">재고현황!$6:$7</definedName>
    <definedName name="_xlnm.Print_Titles" localSheetId="8">출고내역서!$6:$7</definedName>
    <definedName name="공급처" localSheetId="5">OFFSET(h_출고입력!$B$7,1,0,COUNTA(h_출고입력!$B$8:$B$65536),1)</definedName>
    <definedName name="공급처">OFFSET(h_입고입력!$B$7,1,0,COUNTA(h_입고입력!$B$8:$B$65536),1)</definedName>
    <definedName name="공급처1">OFFSET(h_출고입력!$B$7,1,0,COUNTA(h_출고입력!$B$8:$B$65536),1)</definedName>
    <definedName name="공급처2">OFFSET(h_출고내역서!$B$7,1,0,COUNTA(h_출고내역서!$B$8:$B$65536),1)</definedName>
    <definedName name="공급처3">OFFSET(h_입고내역서!$B$7,1,0,COUNTA(h_입고내역서!$B$8:$B$65536),1)</definedName>
    <definedName name="규격1" localSheetId="5">OFFSET(h_출고입력!$E$7,1,0,COUNTA(h_출고입력!$E$8:$E$65536),1)</definedName>
    <definedName name="규격1">OFFSET(h_입고입력!$E$7,1,0,COUNTA(h_입고입력!$E$8:$E$65536),1)</definedName>
    <definedName name="규격2" localSheetId="5">OFFSET(h_출고입력!$H$7,1,0,COUNTA(h_출고입력!$H$8:$H$65536),1)</definedName>
    <definedName name="규격2">OFFSET(h_입고입력!$H$7,1,0,COUNTA(h_입고입력!$H$8:$H$65536),1)</definedName>
    <definedName name="규격3">OFFSET(h_출고입력!$E$7,1,0,COUNTA(h_출고입력!$E$8:$E$65536),1)</definedName>
    <definedName name="규격4">OFFSET(h_출고입력!$H$7,1,0,COUNTA(h_출고입력!$H$8:$H$65536),1)</definedName>
    <definedName name="제품명1" localSheetId="5">OFFSET(h_출고입력!$D$7,1,0,COUNTA(h_출고입력!$D$8:$D$65536),1)</definedName>
    <definedName name="제품명1">OFFSET(h_입고입력!$D$7,1,0,COUNTA(h_입고입력!$D$8:$D$65536),1)</definedName>
    <definedName name="제품명2" localSheetId="5">OFFSET(h_출고입력!$G$7,1,0,COUNTA(h_출고입력!$G$8:$G$65536),1)</definedName>
    <definedName name="제품명2">OFFSET(h_입고입력!$G$7,1,0,COUNTA(h_입고입력!$G$8:$G$65536),1)</definedName>
    <definedName name="제품명3">OFFSET(h_출고입력!$D$7,1,0,COUNTA(h_출고입력!$D$8:$D$65536),1)</definedName>
    <definedName name="제품명4">OFFSET(h_출고입력!$G$7,1,0,COUNTA(h_출고입력!$G$8:$G$65536),1)</definedName>
    <definedName name="제품명5">OFFSET(h_재고현황!$C$7,1,0,COUNTA(h_재고현황!$C$8:$C$65536),1)</definedName>
    <definedName name="제품명6">OFFSET(h_출고내역서!$C$7,1,0,COUNTA(h_출고내역서!$C$8:$C$65536),1)</definedName>
    <definedName name="제품명7">OFFSET(h_입고내역서!$C$7,1,0,COUNTA(h_입고내역서!$C$8:$C$65536),1)</definedName>
  </definedNames>
  <calcPr calcId="152511" fullCalcOnLoad="1"/>
</workbook>
</file>

<file path=xl/calcChain.xml><?xml version="1.0" encoding="utf-8"?>
<calcChain xmlns="http://schemas.openxmlformats.org/spreadsheetml/2006/main">
  <c r="V5" i="2" l="1"/>
  <c r="U5" i="2"/>
  <c r="T5" i="2"/>
  <c r="D4" i="2"/>
  <c r="E4" i="2"/>
  <c r="F4" i="2"/>
  <c r="AB5" i="4"/>
  <c r="W5" i="4"/>
  <c r="X5" i="4"/>
  <c r="Y5" i="4"/>
  <c r="Z5" i="4"/>
  <c r="AA5" i="4"/>
  <c r="V5" i="4"/>
  <c r="U5" i="4"/>
  <c r="T5" i="4"/>
  <c r="W4" i="4"/>
  <c r="X4" i="4"/>
  <c r="Y4" i="4"/>
  <c r="Z4" i="4"/>
  <c r="AA4" i="4"/>
  <c r="AB4" i="4"/>
  <c r="V4" i="4"/>
  <c r="U4" i="4"/>
  <c r="T4" i="4"/>
  <c r="I7" i="4"/>
  <c r="J4" i="4"/>
  <c r="D7" i="4"/>
  <c r="E4" i="4"/>
  <c r="E7" i="4"/>
  <c r="F4" i="4"/>
  <c r="F7" i="4"/>
  <c r="G4" i="4"/>
  <c r="G7" i="4"/>
  <c r="H4" i="4"/>
  <c r="H7" i="4"/>
  <c r="I4" i="4"/>
  <c r="C7" i="4"/>
  <c r="D4" i="4"/>
  <c r="S5" i="2"/>
  <c r="R5" i="2"/>
  <c r="V4" i="2"/>
  <c r="U4" i="2"/>
  <c r="T4" i="2"/>
  <c r="S4" i="2"/>
  <c r="R4" i="2"/>
  <c r="I7" i="14"/>
  <c r="H7" i="14"/>
  <c r="G7" i="14"/>
  <c r="F7" i="14"/>
  <c r="E7" i="14"/>
  <c r="E4" i="14"/>
  <c r="F4" i="14"/>
  <c r="B6" i="13"/>
  <c r="F6" i="13"/>
  <c r="C4" i="14"/>
  <c r="G4" i="14"/>
  <c r="H4" i="14"/>
  <c r="E5" i="14"/>
  <c r="F5" i="14"/>
  <c r="G5" i="14"/>
  <c r="H5" i="14"/>
  <c r="B7" i="14"/>
  <c r="C7" i="14"/>
  <c r="J6" i="6"/>
  <c r="B6" i="6"/>
  <c r="H5" i="7"/>
  <c r="G5" i="7"/>
  <c r="C4" i="7"/>
  <c r="B7" i="7"/>
  <c r="C7" i="7"/>
  <c r="J7" i="7"/>
  <c r="H4" i="7"/>
  <c r="F7" i="2"/>
  <c r="AA5" i="9"/>
  <c r="V5" i="9"/>
  <c r="P5" i="9"/>
  <c r="K5" i="9"/>
  <c r="E5" i="9"/>
  <c r="G6" i="8"/>
  <c r="B6" i="8"/>
  <c r="C6" i="8"/>
  <c r="AB5" i="9"/>
  <c r="W5" i="9"/>
  <c r="Q5" i="9"/>
  <c r="F5" i="9"/>
  <c r="AB4" i="9"/>
  <c r="Q4" i="9"/>
  <c r="W4" i="9"/>
  <c r="L4" i="9"/>
  <c r="L5" i="9"/>
  <c r="C7" i="9"/>
  <c r="F4" i="9"/>
  <c r="E7" i="9"/>
  <c r="Z5" i="9"/>
  <c r="Y5" i="9"/>
  <c r="U5" i="9"/>
  <c r="T5" i="9"/>
  <c r="O5" i="9"/>
  <c r="J5" i="9"/>
  <c r="Z4" i="9"/>
  <c r="AA7" i="9"/>
  <c r="Z7" i="9"/>
  <c r="Y7" i="9"/>
  <c r="AA4" i="9"/>
  <c r="Y4" i="9"/>
  <c r="U4" i="9"/>
  <c r="V4" i="9"/>
  <c r="T4" i="9"/>
  <c r="O4" i="9"/>
  <c r="V7" i="9"/>
  <c r="U7" i="9"/>
  <c r="T7" i="9"/>
  <c r="Q7" i="9"/>
  <c r="P7" i="9"/>
  <c r="O7" i="9"/>
  <c r="P4" i="9"/>
  <c r="K4" i="9"/>
  <c r="J4" i="9"/>
  <c r="L7" i="9"/>
  <c r="K7" i="9"/>
  <c r="J7" i="9"/>
  <c r="F7" i="9"/>
  <c r="E4" i="9"/>
  <c r="B7" i="9"/>
  <c r="M7" i="7"/>
  <c r="L7" i="7"/>
  <c r="K7" i="7"/>
  <c r="G4" i="7"/>
  <c r="F5" i="7"/>
  <c r="E5" i="7"/>
  <c r="F4" i="7"/>
  <c r="E4" i="7"/>
  <c r="E7" i="7"/>
  <c r="I7" i="7"/>
  <c r="H7" i="7"/>
  <c r="G7" i="7"/>
  <c r="F7" i="7"/>
  <c r="D4" i="5"/>
  <c r="E4" i="5"/>
  <c r="G4" i="5"/>
  <c r="H4" i="5"/>
  <c r="B7" i="5"/>
  <c r="D7" i="5"/>
  <c r="E7" i="5"/>
  <c r="G7" i="5"/>
  <c r="H7" i="5"/>
  <c r="B7" i="4"/>
  <c r="J7" i="4"/>
  <c r="K7" i="4"/>
  <c r="B7" i="2"/>
  <c r="H7" i="3"/>
  <c r="G7" i="3"/>
  <c r="D7" i="3"/>
  <c r="H4" i="3"/>
  <c r="G4" i="3"/>
  <c r="D4" i="3"/>
  <c r="E4" i="3"/>
  <c r="E7" i="3"/>
  <c r="B7" i="3"/>
  <c r="G7" i="2"/>
  <c r="E7" i="2"/>
  <c r="D7" i="2"/>
  <c r="C7" i="2"/>
</calcChain>
</file>

<file path=xl/sharedStrings.xml><?xml version="1.0" encoding="utf-8"?>
<sst xmlns="http://schemas.openxmlformats.org/spreadsheetml/2006/main" count="156" uniqueCount="64">
  <si>
    <t>제품명</t>
  </si>
  <si>
    <t>규격</t>
  </si>
  <si>
    <t>비고</t>
  </si>
  <si>
    <t>SHEATH</t>
  </si>
  <si>
    <t>제품명</t>
    <phoneticPr fontId="2" type="noConversion"/>
  </si>
  <si>
    <t>규격</t>
    <phoneticPr fontId="2" type="noConversion"/>
  </si>
  <si>
    <t>비고</t>
    <phoneticPr fontId="2" type="noConversion"/>
  </si>
  <si>
    <t>입고량</t>
    <phoneticPr fontId="2" type="noConversion"/>
  </si>
  <si>
    <t>공급처</t>
    <phoneticPr fontId="2" type="noConversion"/>
  </si>
  <si>
    <t>입고일자</t>
    <phoneticPr fontId="2" type="noConversion"/>
  </si>
  <si>
    <t>출고일자</t>
    <phoneticPr fontId="2" type="noConversion"/>
  </si>
  <si>
    <t>환자번호</t>
    <phoneticPr fontId="2" type="noConversion"/>
  </si>
  <si>
    <t>이름</t>
    <phoneticPr fontId="2" type="noConversion"/>
  </si>
  <si>
    <t>나이</t>
    <phoneticPr fontId="2" type="noConversion"/>
  </si>
  <si>
    <t>성별</t>
    <phoneticPr fontId="2" type="noConversion"/>
  </si>
  <si>
    <t>출고량</t>
    <phoneticPr fontId="2" type="noConversion"/>
  </si>
  <si>
    <t>출고일자</t>
  </si>
  <si>
    <t>환자번호</t>
  </si>
  <si>
    <t>이름</t>
  </si>
  <si>
    <t>나이</t>
  </si>
  <si>
    <t>성별</t>
  </si>
  <si>
    <t>출고량</t>
  </si>
  <si>
    <t>출고
기간</t>
    <phoneticPr fontId="2" type="noConversion"/>
  </si>
  <si>
    <t>M</t>
  </si>
  <si>
    <t>이월재고</t>
    <phoneticPr fontId="2" type="noConversion"/>
  </si>
  <si>
    <t>입고</t>
    <phoneticPr fontId="2" type="noConversion"/>
  </si>
  <si>
    <t>출고</t>
    <phoneticPr fontId="2" type="noConversion"/>
  </si>
  <si>
    <t>현재고</t>
    <phoneticPr fontId="2" type="noConversion"/>
  </si>
  <si>
    <t>[이월]</t>
    <phoneticPr fontId="2" type="noConversion"/>
  </si>
  <si>
    <t>[현재]</t>
    <phoneticPr fontId="2" type="noConversion"/>
  </si>
  <si>
    <t>통합</t>
    <phoneticPr fontId="2" type="noConversion"/>
  </si>
  <si>
    <t>거래
기간</t>
    <phoneticPr fontId="2" type="noConversion"/>
  </si>
  <si>
    <t>5FR RADIAL</t>
  </si>
  <si>
    <t>6FR RADIAL</t>
  </si>
  <si>
    <t>6FR FEMORAL</t>
  </si>
  <si>
    <t>7FR FEMORAL</t>
  </si>
  <si>
    <t>8FR FEMORAL</t>
  </si>
  <si>
    <t>GUID WIRE</t>
  </si>
  <si>
    <t>MICRO CATHTER</t>
  </si>
  <si>
    <t>제품명</t>
    <phoneticPr fontId="2" type="noConversion"/>
  </si>
  <si>
    <t>규격</t>
    <phoneticPr fontId="2" type="noConversion"/>
  </si>
  <si>
    <t>A</t>
  </si>
  <si>
    <t>A</t>
    <phoneticPr fontId="2" type="noConversion"/>
  </si>
  <si>
    <t>B</t>
    <phoneticPr fontId="2" type="noConversion"/>
  </si>
  <si>
    <t>김○○</t>
  </si>
  <si>
    <t>공급처</t>
    <phoneticPr fontId="2" type="noConversion"/>
  </si>
  <si>
    <t>제품명</t>
    <phoneticPr fontId="2" type="noConversion"/>
  </si>
  <si>
    <t>입고일자</t>
    <phoneticPr fontId="2" type="noConversion"/>
  </si>
  <si>
    <t>입고량</t>
    <phoneticPr fontId="2" type="noConversion"/>
  </si>
  <si>
    <t>입 고 내 역 서</t>
    <phoneticPr fontId="2" type="noConversion"/>
  </si>
  <si>
    <t>공급처별 재고현황</t>
    <phoneticPr fontId="2" type="noConversion"/>
  </si>
  <si>
    <t>출 고 내 역 서</t>
    <phoneticPr fontId="2" type="noConversion"/>
  </si>
  <si>
    <t>입고기간</t>
    <phoneticPr fontId="2" type="noConversion"/>
  </si>
  <si>
    <t>출고기간</t>
    <phoneticPr fontId="2" type="noConversion"/>
  </si>
  <si>
    <t>E</t>
    <phoneticPr fontId="2" type="noConversion"/>
  </si>
  <si>
    <t>A</t>
    <phoneticPr fontId="2" type="noConversion"/>
  </si>
  <si>
    <t>입고
기간</t>
    <phoneticPr fontId="2" type="noConversion"/>
  </si>
  <si>
    <t>B</t>
  </si>
  <si>
    <t>SHEATH</t>
    <phoneticPr fontId="2" type="noConversion"/>
  </si>
  <si>
    <t>MICRO CATHTER</t>
    <phoneticPr fontId="2" type="noConversion"/>
  </si>
  <si>
    <t>B</t>
    <phoneticPr fontId="2" type="noConversion"/>
  </si>
  <si>
    <t>이○○</t>
  </si>
  <si>
    <t>A</t>
    <phoneticPr fontId="2" type="noConversion"/>
  </si>
  <si>
    <t>A1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</si>
</sst>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8" formatCode="#,##0\ "/>
  </numFmts>
  <fonts count="7" x14ac:knownFonts="1"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color indexed="4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</fills>
  <borders count="19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 style="thin">
        <color indexed="23"/>
      </left>
      <right style="thin">
        <color indexed="55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23"/>
      </right>
      <top style="thin">
        <color indexed="55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55"/>
      </bottom>
      <diagonal/>
    </border>
    <border>
      <left style="thin">
        <color indexed="55"/>
      </left>
      <right style="thin">
        <color indexed="23"/>
      </right>
      <top style="thin">
        <color indexed="23"/>
      </top>
      <bottom style="thin">
        <color indexed="55"/>
      </bottom>
      <diagonal/>
    </border>
    <border>
      <left style="thin">
        <color indexed="23"/>
      </left>
      <right style="thin">
        <color indexed="55"/>
      </right>
      <top style="thin">
        <color indexed="23"/>
      </top>
      <bottom style="thin">
        <color indexed="55"/>
      </bottom>
      <diagonal/>
    </border>
    <border>
      <left style="thin">
        <color indexed="55"/>
      </left>
      <right style="thin">
        <color indexed="23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178" fontId="1" fillId="0" borderId="4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  <xf numFmtId="0" fontId="0" fillId="0" borderId="3" xfId="0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176" fontId="1" fillId="0" borderId="0" xfId="0" applyNumberFormat="1" applyFont="1">
      <alignment vertical="center"/>
    </xf>
    <xf numFmtId="0" fontId="1" fillId="0" borderId="0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14" fontId="1" fillId="0" borderId="10" xfId="0" applyNumberFormat="1" applyFont="1" applyBorder="1" applyAlignment="1" applyProtection="1">
      <alignment horizontal="center" vertical="center"/>
      <protection locked="0"/>
    </xf>
    <xf numFmtId="14" fontId="1" fillId="0" borderId="12" xfId="0" applyNumberFormat="1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14" fontId="4" fillId="3" borderId="9" xfId="0" applyNumberFormat="1" applyFont="1" applyFill="1" applyBorder="1" applyAlignment="1" applyProtection="1">
      <alignment horizontal="center" vertical="center"/>
    </xf>
    <xf numFmtId="14" fontId="4" fillId="3" borderId="1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4" fontId="1" fillId="0" borderId="6" xfId="0" applyNumberFormat="1" applyFont="1" applyBorder="1" applyAlignment="1" applyProtection="1">
      <alignment horizontal="center" vertical="center"/>
    </xf>
    <xf numFmtId="14" fontId="1" fillId="0" borderId="7" xfId="0" applyNumberFormat="1" applyFont="1" applyBorder="1" applyAlignment="1" applyProtection="1">
      <alignment horizontal="center" vertical="center"/>
    </xf>
    <xf numFmtId="0" fontId="1" fillId="0" borderId="7" xfId="0" applyNumberFormat="1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0" xfId="0" applyFont="1" applyProtection="1">
      <alignment vertical="center"/>
    </xf>
    <xf numFmtId="14" fontId="1" fillId="0" borderId="16" xfId="0" applyNumberFormat="1" applyFont="1" applyBorder="1" applyAlignment="1" applyProtection="1">
      <alignment horizontal="center" vertical="center"/>
    </xf>
    <xf numFmtId="0" fontId="1" fillId="0" borderId="16" xfId="0" applyNumberFormat="1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</xf>
    <xf numFmtId="3" fontId="1" fillId="0" borderId="7" xfId="0" applyNumberFormat="1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969696"/>
      <rgbColor rgb="0099CC66"/>
      <rgbColor rgb="00996699"/>
      <rgbColor rgb="003399CC"/>
      <rgbColor rgb="00FF9933"/>
      <rgbColor rgb="0099CCCC"/>
      <rgbColor rgb="00CC9999"/>
      <rgbColor rgb="00CCCC99"/>
      <rgbColor rgb="00FDD93F"/>
      <rgbColor rgb="006AAED3"/>
      <rgbColor rgb="0084ABD7"/>
      <rgbColor rgb="002C4160"/>
      <rgbColor rgb="005173FF"/>
      <rgbColor rgb="00F3F6FB"/>
      <rgbColor rgb="00F4FAFF"/>
      <rgbColor rgb="00FF8080"/>
      <rgbColor rgb="00FFD9CD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DDDDD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9" Type="http://schemas.openxmlformats.org/officeDocument/2006/relationships/image" Target="../media/image35.png"/><Relationship Id="rId21" Type="http://schemas.openxmlformats.org/officeDocument/2006/relationships/image" Target="../media/image17.png"/><Relationship Id="rId34" Type="http://schemas.openxmlformats.org/officeDocument/2006/relationships/image" Target="../media/image30.png"/><Relationship Id="rId42" Type="http://schemas.openxmlformats.org/officeDocument/2006/relationships/image" Target="../media/image38.png"/><Relationship Id="rId7" Type="http://schemas.openxmlformats.org/officeDocument/2006/relationships/image" Target="../media/image4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12.png"/><Relationship Id="rId20" Type="http://schemas.openxmlformats.org/officeDocument/2006/relationships/image" Target="../media/image16.png"/><Relationship Id="rId29" Type="http://schemas.openxmlformats.org/officeDocument/2006/relationships/image" Target="../media/image25.png"/><Relationship Id="rId41" Type="http://schemas.openxmlformats.org/officeDocument/2006/relationships/image" Target="../media/image37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24" Type="http://schemas.openxmlformats.org/officeDocument/2006/relationships/image" Target="../media/image20.png"/><Relationship Id="rId32" Type="http://schemas.openxmlformats.org/officeDocument/2006/relationships/image" Target="../media/image28.png"/><Relationship Id="rId37" Type="http://schemas.openxmlformats.org/officeDocument/2006/relationships/image" Target="../media/image33.png"/><Relationship Id="rId40" Type="http://schemas.openxmlformats.org/officeDocument/2006/relationships/image" Target="../media/image36.png"/><Relationship Id="rId5" Type="http://schemas.openxmlformats.org/officeDocument/2006/relationships/image" Target="../media/image3.png"/><Relationship Id="rId15" Type="http://schemas.openxmlformats.org/officeDocument/2006/relationships/image" Target="../media/image11.jpeg"/><Relationship Id="rId23" Type="http://schemas.openxmlformats.org/officeDocument/2006/relationships/image" Target="../media/image19.png"/><Relationship Id="rId28" Type="http://schemas.openxmlformats.org/officeDocument/2006/relationships/image" Target="../media/image24.png"/><Relationship Id="rId36" Type="http://schemas.openxmlformats.org/officeDocument/2006/relationships/image" Target="../media/image32.png"/><Relationship Id="rId10" Type="http://schemas.openxmlformats.org/officeDocument/2006/relationships/hyperlink" Target="http://excel.bizforms.co.kr/form/form_view/form_3398.asp" TargetMode="External"/><Relationship Id="rId19" Type="http://schemas.openxmlformats.org/officeDocument/2006/relationships/image" Target="../media/image15.png"/><Relationship Id="rId31" Type="http://schemas.openxmlformats.org/officeDocument/2006/relationships/image" Target="../media/image27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Relationship Id="rId30" Type="http://schemas.openxmlformats.org/officeDocument/2006/relationships/image" Target="../media/image26.png"/><Relationship Id="rId35" Type="http://schemas.openxmlformats.org/officeDocument/2006/relationships/image" Target="../media/image31.png"/><Relationship Id="rId43" Type="http://schemas.openxmlformats.org/officeDocument/2006/relationships/image" Target="../media/image39.png"/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12" Type="http://schemas.openxmlformats.org/officeDocument/2006/relationships/image" Target="../media/image8.png"/><Relationship Id="rId17" Type="http://schemas.openxmlformats.org/officeDocument/2006/relationships/image" Target="../media/image13.png"/><Relationship Id="rId25" Type="http://schemas.openxmlformats.org/officeDocument/2006/relationships/image" Target="../media/image21.png"/><Relationship Id="rId33" Type="http://schemas.openxmlformats.org/officeDocument/2006/relationships/image" Target="../media/image29.png"/><Relationship Id="rId38" Type="http://schemas.openxmlformats.org/officeDocument/2006/relationships/image" Target="../media/image3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3" Type="http://schemas.openxmlformats.org/officeDocument/2006/relationships/image" Target="../media/image40.png"/><Relationship Id="rId7" Type="http://schemas.openxmlformats.org/officeDocument/2006/relationships/image" Target="../media/image4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1.png"/><Relationship Id="rId10" Type="http://schemas.openxmlformats.org/officeDocument/2006/relationships/hyperlink" Target="http://excel.bizforms.co.kr/form/form_view/form_3398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4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13" Type="http://schemas.openxmlformats.org/officeDocument/2006/relationships/image" Target="../media/image45.png"/><Relationship Id="rId3" Type="http://schemas.openxmlformats.org/officeDocument/2006/relationships/image" Target="../media/image40.png"/><Relationship Id="rId7" Type="http://schemas.openxmlformats.org/officeDocument/2006/relationships/image" Target="../media/image4.png"/><Relationship Id="rId12" Type="http://schemas.openxmlformats.org/officeDocument/2006/relationships/image" Target="../media/image44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48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1.png"/><Relationship Id="rId15" Type="http://schemas.openxmlformats.org/officeDocument/2006/relationships/image" Target="../media/image47.png"/><Relationship Id="rId10" Type="http://schemas.openxmlformats.org/officeDocument/2006/relationships/hyperlink" Target="http://excel.bizforms.co.kr/form/form_view/form_3398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43.png"/><Relationship Id="rId14" Type="http://schemas.openxmlformats.org/officeDocument/2006/relationships/image" Target="../media/image4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13" Type="http://schemas.openxmlformats.org/officeDocument/2006/relationships/image" Target="../media/image45.png"/><Relationship Id="rId3" Type="http://schemas.openxmlformats.org/officeDocument/2006/relationships/image" Target="../media/image40.png"/><Relationship Id="rId7" Type="http://schemas.openxmlformats.org/officeDocument/2006/relationships/image" Target="../media/image4.png"/><Relationship Id="rId12" Type="http://schemas.openxmlformats.org/officeDocument/2006/relationships/image" Target="../media/image44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48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1.png"/><Relationship Id="rId15" Type="http://schemas.openxmlformats.org/officeDocument/2006/relationships/image" Target="../media/image47.png"/><Relationship Id="rId10" Type="http://schemas.openxmlformats.org/officeDocument/2006/relationships/hyperlink" Target="http://excel.bizforms.co.kr/form/form_view/form_3398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43.png"/><Relationship Id="rId14" Type="http://schemas.openxmlformats.org/officeDocument/2006/relationships/image" Target="../media/image4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13" Type="http://schemas.openxmlformats.org/officeDocument/2006/relationships/image" Target="../media/image50.png"/><Relationship Id="rId3" Type="http://schemas.openxmlformats.org/officeDocument/2006/relationships/image" Target="../media/image40.png"/><Relationship Id="rId7" Type="http://schemas.openxmlformats.org/officeDocument/2006/relationships/image" Target="../media/image4.png"/><Relationship Id="rId12" Type="http://schemas.openxmlformats.org/officeDocument/2006/relationships/image" Target="../media/image49.png"/><Relationship Id="rId17" Type="http://schemas.openxmlformats.org/officeDocument/2006/relationships/image" Target="../media/image54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3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1.png"/><Relationship Id="rId15" Type="http://schemas.openxmlformats.org/officeDocument/2006/relationships/image" Target="../media/image52.png"/><Relationship Id="rId10" Type="http://schemas.openxmlformats.org/officeDocument/2006/relationships/hyperlink" Target="http://excel.bizforms.co.kr/form/form_view/form_3398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43.png"/><Relationship Id="rId14" Type="http://schemas.openxmlformats.org/officeDocument/2006/relationships/image" Target="../media/image5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13" Type="http://schemas.openxmlformats.org/officeDocument/2006/relationships/image" Target="../media/image50.png"/><Relationship Id="rId3" Type="http://schemas.openxmlformats.org/officeDocument/2006/relationships/image" Target="../media/image40.png"/><Relationship Id="rId7" Type="http://schemas.openxmlformats.org/officeDocument/2006/relationships/image" Target="../media/image4.png"/><Relationship Id="rId12" Type="http://schemas.openxmlformats.org/officeDocument/2006/relationships/image" Target="../media/image49.png"/><Relationship Id="rId17" Type="http://schemas.openxmlformats.org/officeDocument/2006/relationships/image" Target="../media/image54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3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1.png"/><Relationship Id="rId15" Type="http://schemas.openxmlformats.org/officeDocument/2006/relationships/image" Target="../media/image52.png"/><Relationship Id="rId10" Type="http://schemas.openxmlformats.org/officeDocument/2006/relationships/hyperlink" Target="http://excel.bizforms.co.kr/form/form_view/form_3398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43.png"/><Relationship Id="rId14" Type="http://schemas.openxmlformats.org/officeDocument/2006/relationships/image" Target="../media/image5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png"/><Relationship Id="rId13" Type="http://schemas.openxmlformats.org/officeDocument/2006/relationships/image" Target="../media/image54.png"/><Relationship Id="rId3" Type="http://schemas.openxmlformats.org/officeDocument/2006/relationships/image" Target="../media/image40.png"/><Relationship Id="rId7" Type="http://schemas.openxmlformats.org/officeDocument/2006/relationships/image" Target="../media/image4.png"/><Relationship Id="rId12" Type="http://schemas.openxmlformats.org/officeDocument/2006/relationships/image" Target="../media/image53.png"/><Relationship Id="rId17" Type="http://schemas.openxmlformats.org/officeDocument/2006/relationships/image" Target="../media/image52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51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1.png"/><Relationship Id="rId15" Type="http://schemas.openxmlformats.org/officeDocument/2006/relationships/image" Target="../media/image50.png"/><Relationship Id="rId10" Type="http://schemas.openxmlformats.org/officeDocument/2006/relationships/hyperlink" Target="http://excel.bizforms.co.kr/form/form_view/form_3398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43.png"/><Relationship Id="rId14" Type="http://schemas.openxmlformats.org/officeDocument/2006/relationships/image" Target="../media/image4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63</xdr:col>
      <xdr:colOff>0</xdr:colOff>
      <xdr:row>3</xdr:row>
      <xdr:rowOff>209550</xdr:rowOff>
    </xdr:to>
    <xdr:grpSp>
      <xdr:nvGrpSpPr>
        <xdr:cNvPr id="9714" name="Group 497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9824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9840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41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42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43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9844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F3F6FB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9825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9826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827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9828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9829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9495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1145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1146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9833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1148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9835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1162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9837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1150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9839" name="Picture 496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>
    <xdr:from>
      <xdr:col>46</xdr:col>
      <xdr:colOff>152400</xdr:colOff>
      <xdr:row>6</xdr:row>
      <xdr:rowOff>238125</xdr:rowOff>
    </xdr:from>
    <xdr:to>
      <xdr:col>64</xdr:col>
      <xdr:colOff>19050</xdr:colOff>
      <xdr:row>16</xdr:row>
      <xdr:rowOff>142875</xdr:rowOff>
    </xdr:to>
    <xdr:pic>
      <xdr:nvPicPr>
        <xdr:cNvPr id="9715" name="Picture 236" descr="매크로팝업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1724025"/>
          <a:ext cx="3467100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52</xdr:col>
      <xdr:colOff>9525</xdr:colOff>
      <xdr:row>2</xdr:row>
      <xdr:rowOff>95250</xdr:rowOff>
    </xdr:from>
    <xdr:to>
      <xdr:col>59</xdr:col>
      <xdr:colOff>76200</xdr:colOff>
      <xdr:row>3</xdr:row>
      <xdr:rowOff>85725</xdr:rowOff>
    </xdr:to>
    <xdr:sp macro="" textlink="" fLocksText="0">
      <xdr:nvSpPr>
        <xdr:cNvPr id="1140" name="Text Box 1"/>
        <xdr:cNvSpPr txBox="1">
          <a:spLocks noChangeArrowheads="1"/>
        </xdr:cNvSpPr>
      </xdr:nvSpPr>
      <xdr:spPr bwMode="auto">
        <a:xfrm>
          <a:off x="10410825" y="590550"/>
          <a:ext cx="146685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  <xdr:twoCellAnchor>
    <xdr:from>
      <xdr:col>0</xdr:col>
      <xdr:colOff>0</xdr:colOff>
      <xdr:row>5</xdr:row>
      <xdr:rowOff>133350</xdr:rowOff>
    </xdr:from>
    <xdr:to>
      <xdr:col>46</xdr:col>
      <xdr:colOff>152400</xdr:colOff>
      <xdr:row>313</xdr:row>
      <xdr:rowOff>228600</xdr:rowOff>
    </xdr:to>
    <xdr:grpSp>
      <xdr:nvGrpSpPr>
        <xdr:cNvPr id="9717" name="Group 364"/>
        <xdr:cNvGrpSpPr>
          <a:grpSpLocks/>
        </xdr:cNvGrpSpPr>
      </xdr:nvGrpSpPr>
      <xdr:grpSpPr bwMode="auto">
        <a:xfrm>
          <a:off x="0" y="1371600"/>
          <a:ext cx="9353550" cy="76371450"/>
          <a:chOff x="0" y="144"/>
          <a:chExt cx="982" cy="8018"/>
        </a:xfrm>
      </xdr:grpSpPr>
      <xdr:pic>
        <xdr:nvPicPr>
          <xdr:cNvPr id="9718" name="Picture 134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" y="2992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19" name="Picture 135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" y="236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20" name="Rectangle 33"/>
          <xdr:cNvSpPr>
            <a:spLocks noChangeArrowheads="1"/>
          </xdr:cNvSpPr>
        </xdr:nvSpPr>
        <xdr:spPr bwMode="auto">
          <a:xfrm>
            <a:off x="43" y="231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21" name="Picture 138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825"/>
          <a:stretch>
            <a:fillRect/>
          </a:stretch>
        </xdr:blipFill>
        <xdr:spPr bwMode="auto">
          <a:xfrm>
            <a:off x="0" y="7308"/>
            <a:ext cx="982" cy="85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355" name="Text Box 22"/>
          <xdr:cNvSpPr txBox="1">
            <a:spLocks noChangeArrowheads="1"/>
          </xdr:cNvSpPr>
        </xdr:nvSpPr>
        <xdr:spPr bwMode="auto">
          <a:xfrm>
            <a:off x="19" y="144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9356" name="Text Box 24"/>
          <xdr:cNvSpPr txBox="1">
            <a:spLocks noChangeArrowheads="1"/>
          </xdr:cNvSpPr>
        </xdr:nvSpPr>
        <xdr:spPr bwMode="auto">
          <a:xfrm>
            <a:off x="54" y="148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제품목록</a:t>
            </a:r>
          </a:p>
        </xdr:txBody>
      </xdr:sp>
      <xdr:sp macro="" textlink="">
        <xdr:nvSpPr>
          <xdr:cNvPr id="9357" name="Text Box 25"/>
          <xdr:cNvSpPr txBox="1">
            <a:spLocks noChangeArrowheads="1"/>
          </xdr:cNvSpPr>
        </xdr:nvSpPr>
        <xdr:spPr bwMode="auto">
          <a:xfrm>
            <a:off x="150" y="165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병원물품 재고를 관리하기 위해 기초가 되는 제품목록을 입력해 주세요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358" name="Text Box 22"/>
          <xdr:cNvSpPr txBox="1">
            <a:spLocks noChangeArrowheads="1"/>
          </xdr:cNvSpPr>
        </xdr:nvSpPr>
        <xdr:spPr bwMode="auto">
          <a:xfrm>
            <a:off x="19" y="1003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9359" name="Text Box 24"/>
          <xdr:cNvSpPr txBox="1">
            <a:spLocks noChangeArrowheads="1"/>
          </xdr:cNvSpPr>
        </xdr:nvSpPr>
        <xdr:spPr bwMode="auto">
          <a:xfrm>
            <a:off x="54" y="1008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입고입력</a:t>
            </a:r>
          </a:p>
        </xdr:txBody>
      </xdr:sp>
      <xdr:sp macro="" textlink="">
        <xdr:nvSpPr>
          <xdr:cNvPr id="9360" name="Text Box 25"/>
          <xdr:cNvSpPr txBox="1">
            <a:spLocks noChangeArrowheads="1"/>
          </xdr:cNvSpPr>
        </xdr:nvSpPr>
        <xdr:spPr bwMode="auto">
          <a:xfrm>
            <a:off x="149" y="1024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공급처별 입고내역을 입력하여 입고제품을 효과적으로 관리할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361" name="Text Box 22"/>
          <xdr:cNvSpPr txBox="1">
            <a:spLocks noChangeArrowheads="1"/>
          </xdr:cNvSpPr>
        </xdr:nvSpPr>
        <xdr:spPr bwMode="auto">
          <a:xfrm>
            <a:off x="19" y="2901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9362" name="Text Box 24"/>
          <xdr:cNvSpPr txBox="1">
            <a:spLocks noChangeArrowheads="1"/>
          </xdr:cNvSpPr>
        </xdr:nvSpPr>
        <xdr:spPr bwMode="auto">
          <a:xfrm>
            <a:off x="54" y="2906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출고입력</a:t>
            </a:r>
          </a:p>
        </xdr:txBody>
      </xdr:sp>
      <xdr:sp macro="" textlink="">
        <xdr:nvSpPr>
          <xdr:cNvPr id="9363" name="Text Box 25"/>
          <xdr:cNvSpPr txBox="1">
            <a:spLocks noChangeArrowheads="1"/>
          </xdr:cNvSpPr>
        </xdr:nvSpPr>
        <xdr:spPr bwMode="auto">
          <a:xfrm>
            <a:off x="150" y="2922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환자별 출고내역을 입력하여 출고제품을 효과적으로 관리할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366" name="Text Box 22"/>
          <xdr:cNvSpPr txBox="1">
            <a:spLocks noChangeArrowheads="1"/>
          </xdr:cNvSpPr>
        </xdr:nvSpPr>
        <xdr:spPr bwMode="auto">
          <a:xfrm>
            <a:off x="19" y="7202"/>
            <a:ext cx="41" cy="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6</a:t>
            </a:r>
          </a:p>
        </xdr:txBody>
      </xdr:sp>
      <xdr:sp macro="" textlink="">
        <xdr:nvSpPr>
          <xdr:cNvPr id="9376" name="Text Box 22"/>
          <xdr:cNvSpPr txBox="1">
            <a:spLocks noChangeArrowheads="1"/>
          </xdr:cNvSpPr>
        </xdr:nvSpPr>
        <xdr:spPr bwMode="auto">
          <a:xfrm>
            <a:off x="19" y="7243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7</a:t>
            </a:r>
          </a:p>
        </xdr:txBody>
      </xdr:sp>
      <xdr:sp macro="" textlink="">
        <xdr:nvSpPr>
          <xdr:cNvPr id="9377" name="Text Box 24"/>
          <xdr:cNvSpPr txBox="1">
            <a:spLocks noChangeArrowheads="1"/>
          </xdr:cNvSpPr>
        </xdr:nvSpPr>
        <xdr:spPr bwMode="auto">
          <a:xfrm>
            <a:off x="54" y="7248"/>
            <a:ext cx="136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9378" name="Text Box 25"/>
          <xdr:cNvSpPr txBox="1">
            <a:spLocks noChangeArrowheads="1"/>
          </xdr:cNvSpPr>
        </xdr:nvSpPr>
        <xdr:spPr bwMode="auto">
          <a:xfrm>
            <a:off x="199" y="7264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735" name="AutoShape 166"/>
          <xdr:cNvSpPr>
            <a:spLocks noChangeArrowheads="1"/>
          </xdr:cNvSpPr>
        </xdr:nvSpPr>
        <xdr:spPr bwMode="auto">
          <a:xfrm>
            <a:off x="43" y="1832"/>
            <a:ext cx="901" cy="143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383" name="Rectangle 35"/>
          <xdr:cNvSpPr>
            <a:spLocks noChangeArrowheads="1"/>
          </xdr:cNvSpPr>
        </xdr:nvSpPr>
        <xdr:spPr bwMode="auto">
          <a:xfrm>
            <a:off x="61" y="1840"/>
            <a:ext cx="867" cy="13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입력하기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입고일자를 입력하고 공급처를 선택하면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시트에 입력된 제품명 및 규격을 자동으로 불러올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입고일자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규격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입고량 등을 차례대로 입력하고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입고내역을 입고기간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규격 항목별로 검색할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입고기간만 입력하고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해당 기간에 대한 입고내역만 검색할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 후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다시 전체 입고내역이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검색 후에는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버튼을 클릭하신 상태에서 내역을 입력하셔야 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9410" name="Text Box 22"/>
          <xdr:cNvSpPr txBox="1">
            <a:spLocks noChangeArrowheads="1"/>
          </xdr:cNvSpPr>
        </xdr:nvSpPr>
        <xdr:spPr bwMode="auto">
          <a:xfrm>
            <a:off x="19" y="7202"/>
            <a:ext cx="41" cy="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pic>
        <xdr:nvPicPr>
          <xdr:cNvPr id="9738" name="Picture 237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0" y="297"/>
            <a:ext cx="5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39" name="Picture 238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26" y="471"/>
            <a:ext cx="471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40" name="Line 239"/>
          <xdr:cNvSpPr>
            <a:spLocks noChangeShapeType="1"/>
          </xdr:cNvSpPr>
        </xdr:nvSpPr>
        <xdr:spPr bwMode="auto">
          <a:xfrm>
            <a:off x="422" y="363"/>
            <a:ext cx="0" cy="27"/>
          </a:xfrm>
          <a:prstGeom prst="line">
            <a:avLst/>
          </a:prstGeom>
          <a:noFill/>
          <a:ln w="9525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456" name="Rectangle 35"/>
          <xdr:cNvSpPr>
            <a:spLocks noChangeArrowheads="1"/>
          </xdr:cNvSpPr>
        </xdr:nvSpPr>
        <xdr:spPr bwMode="auto">
          <a:xfrm>
            <a:off x="240" y="384"/>
            <a:ext cx="364" cy="63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9742" name="Picture 241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0" y="322"/>
            <a:ext cx="525" cy="4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43" name="Picture 24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27" y="495"/>
            <a:ext cx="471" cy="31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744" name="Line 243"/>
          <xdr:cNvSpPr>
            <a:spLocks noChangeShapeType="1"/>
          </xdr:cNvSpPr>
        </xdr:nvSpPr>
        <xdr:spPr bwMode="auto">
          <a:xfrm>
            <a:off x="462" y="810"/>
            <a:ext cx="0" cy="27"/>
          </a:xfrm>
          <a:prstGeom prst="line">
            <a:avLst/>
          </a:prstGeom>
          <a:noFill/>
          <a:ln w="9525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460" name="Rectangle 35"/>
          <xdr:cNvSpPr>
            <a:spLocks noChangeArrowheads="1"/>
          </xdr:cNvSpPr>
        </xdr:nvSpPr>
        <xdr:spPr bwMode="auto">
          <a:xfrm>
            <a:off x="232" y="831"/>
            <a:ext cx="461" cy="83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  <a:p>
            <a:pPr algn="l" rtl="0">
              <a:lnSpc>
                <a:spcPts val="10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규격 등의 제품목록을 입력할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입력된 제품목록은 입고입력 출고입력 시트에서 자동으로 불러올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9746" name="Picture 245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" y="1093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47" name="Rectangle 33"/>
          <xdr:cNvSpPr>
            <a:spLocks noChangeArrowheads="1"/>
          </xdr:cNvSpPr>
        </xdr:nvSpPr>
        <xdr:spPr bwMode="auto">
          <a:xfrm>
            <a:off x="43" y="1090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48" name="Picture 247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" y="1203"/>
            <a:ext cx="786" cy="60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49" name="Picture 248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" y="1298"/>
            <a:ext cx="744" cy="57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50" name="Picture 249"/>
          <xdr:cNvPicPr>
            <a:picLocks noChangeAspect="1" noChangeArrowheads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" y="1418"/>
            <a:ext cx="634" cy="343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467" name="Oval 251"/>
          <xdr:cNvSpPr>
            <a:spLocks noChangeArrowheads="1"/>
          </xdr:cNvSpPr>
        </xdr:nvSpPr>
        <xdr:spPr bwMode="auto">
          <a:xfrm>
            <a:off x="891" y="1279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pic>
        <xdr:nvPicPr>
          <xdr:cNvPr id="9752" name="Picture 252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" y="2029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53" name="Rectangle 33"/>
          <xdr:cNvSpPr>
            <a:spLocks noChangeArrowheads="1"/>
          </xdr:cNvSpPr>
        </xdr:nvSpPr>
        <xdr:spPr bwMode="auto">
          <a:xfrm>
            <a:off x="43" y="2027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54" name="Picture 254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" y="1178"/>
            <a:ext cx="78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55" name="Picture 255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2" y="1275"/>
            <a:ext cx="74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56" name="Picture 256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2" y="1395"/>
            <a:ext cx="631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57" name="Picture 257"/>
          <xdr:cNvPicPr>
            <a:picLocks noChangeAspect="1" noChangeArrowheads="1"/>
          </xdr:cNvPicPr>
        </xdr:nvPicPr>
        <xdr:blipFill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38" y="2192"/>
            <a:ext cx="220" cy="40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474" name="Oval 258"/>
          <xdr:cNvSpPr>
            <a:spLocks noChangeArrowheads="1"/>
          </xdr:cNvSpPr>
        </xdr:nvSpPr>
        <xdr:spPr bwMode="auto">
          <a:xfrm>
            <a:off x="745" y="217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21</a:t>
            </a:r>
          </a:p>
        </xdr:txBody>
      </xdr:sp>
      <xdr:sp macro="" textlink="">
        <xdr:nvSpPr>
          <xdr:cNvPr id="9759" name="AutoShape 259"/>
          <xdr:cNvSpPr>
            <a:spLocks noChangeArrowheads="1"/>
          </xdr:cNvSpPr>
        </xdr:nvSpPr>
        <xdr:spPr bwMode="auto">
          <a:xfrm>
            <a:off x="43" y="2664"/>
            <a:ext cx="901" cy="146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476" name="Rectangle 35"/>
          <xdr:cNvSpPr>
            <a:spLocks noChangeArrowheads="1"/>
          </xdr:cNvSpPr>
        </xdr:nvSpPr>
        <xdr:spPr bwMode="auto">
          <a:xfrm>
            <a:off x="61" y="2672"/>
            <a:ext cx="867" cy="13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날짜정렬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입고내역을 입력 한 후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최신일자 순으로 입고내역이 정렬됩니다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입고일자를 나중에 입력하더라고 해당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통해 손쉽게 내역을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삭제하기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입고한 내역을 삭제하고자 할 때는 삭제를 원하는 행을 선택하시고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삭제하기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삭제하기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팝업창에 뜨고 해당 내역을 요약하여 보여주며 삭제하시겠습니까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?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라고 다시 묻습니다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예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를 클릭하면 해당 내역이 삭제됩니다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아니오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클릭 시 삭제가 취소되고 창이 닫힙니다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                       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삭제 시 해당 내역은 복구가 불가하니 주의하여 주시기 바랍니다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9477" name="Oval 261"/>
          <xdr:cNvSpPr>
            <a:spLocks noChangeArrowheads="1"/>
          </xdr:cNvSpPr>
        </xdr:nvSpPr>
        <xdr:spPr bwMode="auto">
          <a:xfrm>
            <a:off x="630" y="2173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pic>
        <xdr:nvPicPr>
          <xdr:cNvPr id="9762" name="Picture 262"/>
          <xdr:cNvPicPr>
            <a:picLocks noChangeAspect="1" noChangeArrowheads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6" y="2270"/>
            <a:ext cx="636" cy="31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763" name="Rectangle 33"/>
          <xdr:cNvSpPr>
            <a:spLocks noChangeArrowheads="1"/>
          </xdr:cNvSpPr>
        </xdr:nvSpPr>
        <xdr:spPr bwMode="auto">
          <a:xfrm>
            <a:off x="170" y="2265"/>
            <a:ext cx="645" cy="32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64" name="Picture 264"/>
          <xdr:cNvPicPr>
            <a:picLocks noChangeAspect="1" noChangeArrowheads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" y="2311"/>
            <a:ext cx="316" cy="2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65" name="Rectangle 33"/>
          <xdr:cNvSpPr>
            <a:spLocks noChangeArrowheads="1"/>
          </xdr:cNvSpPr>
        </xdr:nvSpPr>
        <xdr:spPr bwMode="auto">
          <a:xfrm>
            <a:off x="40" y="2988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66" name="Picture 290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" y="3093"/>
            <a:ext cx="787" cy="6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67" name="Picture 291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" y="3236"/>
            <a:ext cx="867" cy="62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68" name="Picture 292"/>
          <xdr:cNvPicPr>
            <a:picLocks noChangeAspect="1" noChangeArrowheads="1"/>
          </xdr:cNvPicPr>
        </xdr:nvPicPr>
        <xdr:blipFill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55" y="3162"/>
            <a:ext cx="223" cy="3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69" name="Picture 295"/>
          <xdr:cNvPicPr>
            <a:picLocks noChangeAspect="1" noChangeArrowheads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728"/>
          <a:stretch>
            <a:fillRect/>
          </a:stretch>
        </xdr:blipFill>
        <xdr:spPr bwMode="auto">
          <a:xfrm>
            <a:off x="65" y="3430"/>
            <a:ext cx="865" cy="273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770" name="AutoShape 296"/>
          <xdr:cNvSpPr>
            <a:spLocks noChangeArrowheads="1"/>
          </xdr:cNvSpPr>
        </xdr:nvSpPr>
        <xdr:spPr bwMode="auto">
          <a:xfrm>
            <a:off x="43" y="3782"/>
            <a:ext cx="901" cy="287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513" name="Rectangle 35"/>
          <xdr:cNvSpPr>
            <a:spLocks noChangeArrowheads="1"/>
          </xdr:cNvSpPr>
        </xdr:nvSpPr>
        <xdr:spPr bwMode="auto">
          <a:xfrm>
            <a:off x="61" y="3790"/>
            <a:ext cx="867" cy="2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입력하기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출고일자및 환자명을 입력하면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시트에 입력된 공급처 및 제품명을 자동으로 불러올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출고일자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환자번호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나이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성별 등을 차례대로 입력하고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출고내역을 출고기간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환자명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규격 항목별로 검색할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출고기간만 입력하고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해당 기간에 대한 입고내역만 검색할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검색 후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다시 전체 입고내역이 표시됩니다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검색 후에는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[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모두표시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버튼을 클릭하신 상태에서 내역을 입력하셔야 합니다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③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출고내역을 입력 한 후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 최신일자 순으로 입고내역이 정렬됩니다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입고일자를 나중에 입력하더라고 해당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날짜정렬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통해 손쉽게 내역을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④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삭제하기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출고한 내역을 삭제하고자 할 때는 삭제를 원하는 행을 선택하시고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삭제하기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삭제하기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팝업창에 뜨고 해당 내역을 요약하여 보여주며 삭제하시겠습니까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?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라고 다시 묻습니다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예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를 클릭하면 해당 내역이 삭제됩니다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아니오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클릭 시 삭제가 취소되고 창이 닫힙니다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 ※ </a:t>
            </a:r>
            <a:r>
              <a:rPr lang="ko-KR" altLang="en-US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삭제 시 해당 내역은 복구가 불가하니 주의하여 주시기 바랍니다</a:t>
            </a:r>
            <a:r>
              <a:rPr lang="en-US" altLang="ko-KR" sz="1000" b="0" i="0" u="none" strike="noStrike" baseline="0">
                <a:solidFill>
                  <a:srgbClr val="FF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9772" name="Picture 298"/>
          <xdr:cNvPicPr>
            <a:picLocks noChangeAspect="1" noChangeArrowheads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" y="3306"/>
            <a:ext cx="110" cy="39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73" name="Picture 300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" y="3069"/>
            <a:ext cx="78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74" name="Picture 301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" y="3211"/>
            <a:ext cx="86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75" name="Picture 302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" y="3404"/>
            <a:ext cx="86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776" name="Picture 299"/>
          <xdr:cNvPicPr>
            <a:picLocks noChangeAspect="1" noChangeArrowheads="1"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08" y="3373"/>
            <a:ext cx="220" cy="3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519" name="Oval 303"/>
          <xdr:cNvSpPr>
            <a:spLocks noChangeArrowheads="1"/>
          </xdr:cNvSpPr>
        </xdr:nvSpPr>
        <xdr:spPr bwMode="auto">
          <a:xfrm>
            <a:off x="859" y="307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21</a:t>
            </a:r>
          </a:p>
        </xdr:txBody>
      </xdr:sp>
      <xdr:sp macro="" textlink="">
        <xdr:nvSpPr>
          <xdr:cNvPr id="9520" name="Oval 304"/>
          <xdr:cNvSpPr>
            <a:spLocks noChangeArrowheads="1"/>
          </xdr:cNvSpPr>
        </xdr:nvSpPr>
        <xdr:spPr bwMode="auto">
          <a:xfrm>
            <a:off x="908" y="322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9521" name="Oval 305"/>
          <xdr:cNvSpPr>
            <a:spLocks noChangeArrowheads="1"/>
          </xdr:cNvSpPr>
        </xdr:nvSpPr>
        <xdr:spPr bwMode="auto">
          <a:xfrm>
            <a:off x="687" y="335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31</a:t>
            </a:r>
          </a:p>
        </xdr:txBody>
      </xdr:sp>
      <xdr:sp macro="" textlink="">
        <xdr:nvSpPr>
          <xdr:cNvPr id="9522" name="Oval 306"/>
          <xdr:cNvSpPr>
            <a:spLocks noChangeArrowheads="1"/>
          </xdr:cNvSpPr>
        </xdr:nvSpPr>
        <xdr:spPr bwMode="auto">
          <a:xfrm>
            <a:off x="803" y="335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41</a:t>
            </a:r>
          </a:p>
        </xdr:txBody>
      </xdr:sp>
      <xdr:sp macro="" textlink="">
        <xdr:nvSpPr>
          <xdr:cNvPr id="9466" name="Oval 250"/>
          <xdr:cNvSpPr>
            <a:spLocks noChangeArrowheads="1"/>
          </xdr:cNvSpPr>
        </xdr:nvSpPr>
        <xdr:spPr bwMode="auto">
          <a:xfrm>
            <a:off x="847" y="1185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21</a:t>
            </a:r>
          </a:p>
        </xdr:txBody>
      </xdr:sp>
      <xdr:sp macro="" textlink="">
        <xdr:nvSpPr>
          <xdr:cNvPr id="9523" name="Text Box 22"/>
          <xdr:cNvSpPr txBox="1">
            <a:spLocks noChangeArrowheads="1"/>
          </xdr:cNvSpPr>
        </xdr:nvSpPr>
        <xdr:spPr bwMode="auto">
          <a:xfrm>
            <a:off x="19" y="4149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9524" name="Text Box 24"/>
          <xdr:cNvSpPr txBox="1">
            <a:spLocks noChangeArrowheads="1"/>
          </xdr:cNvSpPr>
        </xdr:nvSpPr>
        <xdr:spPr bwMode="auto">
          <a:xfrm>
            <a:off x="54" y="4154"/>
            <a:ext cx="10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입고내역서</a:t>
            </a:r>
          </a:p>
        </xdr:txBody>
      </xdr:sp>
      <xdr:sp macro="" textlink="">
        <xdr:nvSpPr>
          <xdr:cNvPr id="9525" name="Text Box 25"/>
          <xdr:cNvSpPr txBox="1">
            <a:spLocks noChangeArrowheads="1"/>
          </xdr:cNvSpPr>
        </xdr:nvSpPr>
        <xdr:spPr bwMode="auto">
          <a:xfrm>
            <a:off x="168" y="4170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입고기간 및 공급처와 제품명에 따라 입고내역서 확인 및 관리가 가능합니다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9785" name="Picture 312"/>
          <xdr:cNvPicPr>
            <a:picLocks noChangeAspect="1" noChangeArrowheads="1"/>
          </xdr:cNvPicPr>
        </xdr:nvPicPr>
        <xdr:blipFill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" y="4244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86" name="Rectangle 33"/>
          <xdr:cNvSpPr>
            <a:spLocks noChangeArrowheads="1"/>
          </xdr:cNvSpPr>
        </xdr:nvSpPr>
        <xdr:spPr bwMode="auto">
          <a:xfrm>
            <a:off x="44" y="4240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87" name="Picture 313"/>
          <xdr:cNvPicPr>
            <a:picLocks noChangeAspect="1" noChangeArrowheads="1"/>
          </xdr:cNvPicPr>
        </xdr:nvPicPr>
        <xdr:blipFill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0" y="4396"/>
            <a:ext cx="198" cy="14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88" name="Picture 314"/>
          <xdr:cNvPicPr>
            <a:picLocks noChangeAspect="1" noChangeArrowheads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96" y="4396"/>
            <a:ext cx="111" cy="10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789" name="AutoShape 315"/>
          <xdr:cNvSpPr>
            <a:spLocks noChangeArrowheads="1"/>
          </xdr:cNvSpPr>
        </xdr:nvSpPr>
        <xdr:spPr bwMode="auto">
          <a:xfrm>
            <a:off x="43" y="4943"/>
            <a:ext cx="901" cy="14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532" name="Rectangle 35"/>
          <xdr:cNvSpPr>
            <a:spLocks noChangeArrowheads="1"/>
          </xdr:cNvSpPr>
        </xdr:nvSpPr>
        <xdr:spPr bwMode="auto">
          <a:xfrm>
            <a:off x="61" y="4950"/>
            <a:ext cx="857" cy="13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입고기간 및 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제품명에 따라 입고내역을 추출할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입고기간만 입력할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해당 입고기간 내의 전체 입고내역이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 한 후에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입고내역양에 따라 페이지가 자동 미리보기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별도의 엑셀파일로 생성되어 파일을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9791" name="Picture 318"/>
          <xdr:cNvPicPr>
            <a:picLocks noChangeAspect="1" noChangeArrowheads="1"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0" y="4580"/>
            <a:ext cx="710" cy="320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792" name="Picture 319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9" y="4555"/>
            <a:ext cx="713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536" name="Oval 320"/>
          <xdr:cNvSpPr>
            <a:spLocks noChangeArrowheads="1"/>
          </xdr:cNvSpPr>
        </xdr:nvSpPr>
        <xdr:spPr bwMode="auto">
          <a:xfrm>
            <a:off x="573" y="4377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9537" name="Oval 321"/>
          <xdr:cNvSpPr>
            <a:spLocks noChangeArrowheads="1"/>
          </xdr:cNvSpPr>
        </xdr:nvSpPr>
        <xdr:spPr bwMode="auto">
          <a:xfrm>
            <a:off x="784" y="4376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9538" name="Text Box 22"/>
          <xdr:cNvSpPr txBox="1">
            <a:spLocks noChangeArrowheads="1"/>
          </xdr:cNvSpPr>
        </xdr:nvSpPr>
        <xdr:spPr bwMode="auto">
          <a:xfrm>
            <a:off x="19" y="5189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9539" name="Text Box 24"/>
          <xdr:cNvSpPr txBox="1">
            <a:spLocks noChangeArrowheads="1"/>
          </xdr:cNvSpPr>
        </xdr:nvSpPr>
        <xdr:spPr bwMode="auto">
          <a:xfrm>
            <a:off x="54" y="5194"/>
            <a:ext cx="108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출고내역서</a:t>
            </a:r>
          </a:p>
        </xdr:txBody>
      </xdr:sp>
      <xdr:sp macro="" textlink="">
        <xdr:nvSpPr>
          <xdr:cNvPr id="9540" name="Text Box 25"/>
          <xdr:cNvSpPr txBox="1">
            <a:spLocks noChangeArrowheads="1"/>
          </xdr:cNvSpPr>
        </xdr:nvSpPr>
        <xdr:spPr bwMode="auto">
          <a:xfrm>
            <a:off x="168" y="5210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출고기간 및 공급처와 제품명에 따라 출고내역서 확인 및 관리가 가능합니다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9798" name="Picture 325"/>
          <xdr:cNvPicPr>
            <a:picLocks noChangeAspect="1" noChangeArrowheads="1"/>
          </xdr:cNvPicPr>
        </xdr:nvPicPr>
        <xdr:blipFill>
          <a:blip xmlns:r="http://schemas.openxmlformats.org/officeDocument/2006/relationships" r:embed="rId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" y="5279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99" name="Rectangle 33"/>
          <xdr:cNvSpPr>
            <a:spLocks noChangeArrowheads="1"/>
          </xdr:cNvSpPr>
        </xdr:nvSpPr>
        <xdr:spPr bwMode="auto">
          <a:xfrm>
            <a:off x="42" y="5277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800" name="Picture 327"/>
          <xdr:cNvPicPr>
            <a:picLocks noChangeAspect="1" noChangeArrowheads="1"/>
          </xdr:cNvPicPr>
        </xdr:nvPicPr>
        <xdr:blipFill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3" y="5440"/>
            <a:ext cx="198" cy="14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801" name="Picture 328"/>
          <xdr:cNvPicPr>
            <a:picLocks noChangeAspect="1" noChangeArrowheads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9" y="5440"/>
            <a:ext cx="111" cy="10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802" name="Picture 329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2" y="5606"/>
            <a:ext cx="713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546" name="Oval 330"/>
          <xdr:cNvSpPr>
            <a:spLocks noChangeArrowheads="1"/>
          </xdr:cNvSpPr>
        </xdr:nvSpPr>
        <xdr:spPr bwMode="auto">
          <a:xfrm>
            <a:off x="566" y="5421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9547" name="Oval 331"/>
          <xdr:cNvSpPr>
            <a:spLocks noChangeArrowheads="1"/>
          </xdr:cNvSpPr>
        </xdr:nvSpPr>
        <xdr:spPr bwMode="auto">
          <a:xfrm>
            <a:off x="777" y="5420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9805" name="Picture 332"/>
          <xdr:cNvPicPr>
            <a:picLocks noChangeAspect="1" noChangeArrowheads="1"/>
          </xdr:cNvPicPr>
        </xdr:nvPicPr>
        <xdr:blipFill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9" y="5632"/>
            <a:ext cx="717" cy="29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806" name="AutoShape 333"/>
          <xdr:cNvSpPr>
            <a:spLocks noChangeArrowheads="1"/>
          </xdr:cNvSpPr>
        </xdr:nvSpPr>
        <xdr:spPr bwMode="auto">
          <a:xfrm>
            <a:off x="43" y="5983"/>
            <a:ext cx="901" cy="13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550" name="Rectangle 35"/>
          <xdr:cNvSpPr>
            <a:spLocks noChangeArrowheads="1"/>
          </xdr:cNvSpPr>
        </xdr:nvSpPr>
        <xdr:spPr bwMode="auto">
          <a:xfrm>
            <a:off x="61" y="5990"/>
            <a:ext cx="857" cy="1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출고기간 및 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제품명에 따라 입고내역을 추출할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출고기간만 입력할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해당 입고기간 내의 전체 입고내역이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endParaRPr lang="en-US" altLang="ko-KR" sz="3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 한 후에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입고내역양에 따라 페이지가 자동 미리보기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별도의 엑셀파일로 생성되어 파일을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9808" name="Picture 335"/>
          <xdr:cNvPicPr>
            <a:picLocks noChangeAspect="1" noChangeArrowheads="1"/>
          </xdr:cNvPicPr>
        </xdr:nvPicPr>
        <xdr:blipFill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" y="6295"/>
            <a:ext cx="904" cy="4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552" name="Text Box 22"/>
          <xdr:cNvSpPr txBox="1">
            <a:spLocks noChangeArrowheads="1"/>
          </xdr:cNvSpPr>
        </xdr:nvSpPr>
        <xdr:spPr bwMode="auto">
          <a:xfrm>
            <a:off x="19" y="6203"/>
            <a:ext cx="41" cy="4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6</a:t>
            </a:r>
          </a:p>
        </xdr:txBody>
      </xdr:sp>
      <xdr:sp macro="" textlink="">
        <xdr:nvSpPr>
          <xdr:cNvPr id="9553" name="Text Box 24"/>
          <xdr:cNvSpPr txBox="1">
            <a:spLocks noChangeArrowheads="1"/>
          </xdr:cNvSpPr>
        </xdr:nvSpPr>
        <xdr:spPr bwMode="auto">
          <a:xfrm>
            <a:off x="54" y="6208"/>
            <a:ext cx="87" cy="4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재고현황</a:t>
            </a:r>
          </a:p>
        </xdr:txBody>
      </xdr:sp>
      <xdr:sp macro="" textlink="">
        <xdr:nvSpPr>
          <xdr:cNvPr id="9554" name="Text Box 25"/>
          <xdr:cNvSpPr txBox="1">
            <a:spLocks noChangeArrowheads="1"/>
          </xdr:cNvSpPr>
        </xdr:nvSpPr>
        <xdr:spPr bwMode="auto">
          <a:xfrm>
            <a:off x="151" y="6224"/>
            <a:ext cx="65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총 입고량과 출고량을 자동계산하여 현재고상태를 체계적으로 파악할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812" name="Rectangle 33"/>
          <xdr:cNvSpPr>
            <a:spLocks noChangeArrowheads="1"/>
          </xdr:cNvSpPr>
        </xdr:nvSpPr>
        <xdr:spPr bwMode="auto">
          <a:xfrm>
            <a:off x="42" y="6291"/>
            <a:ext cx="909" cy="438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813" name="AutoShape 347"/>
          <xdr:cNvSpPr>
            <a:spLocks noChangeArrowheads="1"/>
          </xdr:cNvSpPr>
        </xdr:nvSpPr>
        <xdr:spPr bwMode="auto">
          <a:xfrm>
            <a:off x="43" y="7021"/>
            <a:ext cx="901" cy="13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564" name="Rectangle 35"/>
          <xdr:cNvSpPr>
            <a:spLocks noChangeArrowheads="1"/>
          </xdr:cNvSpPr>
        </xdr:nvSpPr>
        <xdr:spPr bwMode="auto">
          <a:xfrm>
            <a:off x="61" y="7030"/>
            <a:ext cx="857" cy="1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추출하기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거래기간 및 공급처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제품명에 따라 재고내역을 추출할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거래기간만 입력할 경우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해당 입고기간 내의 전체 입고내역이 추출됩니다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defRPr sz="1000"/>
            </a:pPr>
            <a:endParaRPr lang="en-US" altLang="ko-KR" sz="3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②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[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추출하기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 한 후에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미리보기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및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출력하기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클릭하면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입고내역양에 따라 페이지가 자동 미리보기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출력됩니다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                          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[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파일생성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]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버튼을 클릭하시면 별도의 엑셀파일로 생성되어 파일을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9815" name="Picture 349"/>
          <xdr:cNvPicPr>
            <a:picLocks noChangeAspect="1" noChangeArrowheads="1"/>
          </xdr:cNvPicPr>
        </xdr:nvPicPr>
        <xdr:blipFill>
          <a:blip xmlns:r="http://schemas.openxmlformats.org/officeDocument/2006/relationships" r:embed="rId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6" y="6448"/>
            <a:ext cx="203" cy="142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816" name="Picture 350"/>
          <xdr:cNvPicPr>
            <a:picLocks noChangeAspect="1" noChangeArrowheads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0" y="6448"/>
            <a:ext cx="111" cy="106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567" name="Oval 351"/>
          <xdr:cNvSpPr>
            <a:spLocks noChangeArrowheads="1"/>
          </xdr:cNvSpPr>
        </xdr:nvSpPr>
        <xdr:spPr bwMode="auto">
          <a:xfrm>
            <a:off x="557" y="6429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9568" name="Oval 352"/>
          <xdr:cNvSpPr>
            <a:spLocks noChangeArrowheads="1"/>
          </xdr:cNvSpPr>
        </xdr:nvSpPr>
        <xdr:spPr bwMode="auto">
          <a:xfrm>
            <a:off x="768" y="6428"/>
            <a:ext cx="28" cy="28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9819" name="Picture 354"/>
          <xdr:cNvPicPr>
            <a:picLocks noChangeAspect="1" noChangeArrowheads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6" y="6644"/>
            <a:ext cx="676" cy="33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820" name="Picture 355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5" y="6619"/>
            <a:ext cx="675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821" name="Picture 361"/>
          <xdr:cNvPicPr>
            <a:picLocks noChangeAspect="1" noChangeArrowheads="1"/>
          </xdr:cNvPicPr>
        </xdr:nvPicPr>
        <xdr:blipFill>
          <a:blip xmlns:r="http://schemas.openxmlformats.org/officeDocument/2006/relationships" r:embed="rId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4" y="7483"/>
            <a:ext cx="339" cy="48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822" name="Picture 363"/>
          <xdr:cNvPicPr>
            <a:picLocks noChangeAspect="1" noChangeArrowheads="1"/>
          </xdr:cNvPicPr>
        </xdr:nvPicPr>
        <xdr:blipFill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5" y="7399"/>
            <a:ext cx="338" cy="477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823" name="Picture 362"/>
          <xdr:cNvPicPr>
            <a:picLocks noChangeAspect="1" noChangeArrowheads="1"/>
          </xdr:cNvPicPr>
        </xdr:nvPicPr>
        <xdr:blipFill>
          <a:blip xmlns:r="http://schemas.openxmlformats.org/officeDocument/2006/relationships" r:embed="rId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5" y="7596"/>
            <a:ext cx="338" cy="478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514350</xdr:colOff>
      <xdr:row>1</xdr:row>
      <xdr:rowOff>447675</xdr:rowOff>
    </xdr:to>
    <xdr:grpSp>
      <xdr:nvGrpSpPr>
        <xdr:cNvPr id="1218" name="Group 19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1222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1238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39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40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241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242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F3F6FB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1223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1224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25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226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227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1144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1145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1146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1231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1148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1233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1162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1235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1150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1237" name="Picture 192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>
    <xdr:from>
      <xdr:col>1</xdr:col>
      <xdr:colOff>0</xdr:colOff>
      <xdr:row>3</xdr:row>
      <xdr:rowOff>142875</xdr:rowOff>
    </xdr:from>
    <xdr:to>
      <xdr:col>2</xdr:col>
      <xdr:colOff>333375</xdr:colOff>
      <xdr:row>5</xdr:row>
      <xdr:rowOff>0</xdr:rowOff>
    </xdr:to>
    <xdr:sp macro="" textlink="">
      <xdr:nvSpPr>
        <xdr:cNvPr id="1219" name="Rectangle 259"/>
        <xdr:cNvSpPr>
          <a:spLocks noChangeArrowheads="1"/>
        </xdr:cNvSpPr>
      </xdr:nvSpPr>
      <xdr:spPr bwMode="auto">
        <a:xfrm>
          <a:off x="76200" y="1238250"/>
          <a:ext cx="1257300" cy="276225"/>
        </a:xfrm>
        <a:prstGeom prst="rect">
          <a:avLst/>
        </a:prstGeom>
        <a:solidFill>
          <a:srgbClr val="2C4160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123825</xdr:colOff>
      <xdr:row>3</xdr:row>
      <xdr:rowOff>152400</xdr:rowOff>
    </xdr:from>
    <xdr:to>
      <xdr:col>2</xdr:col>
      <xdr:colOff>209550</xdr:colOff>
      <xdr:row>4</xdr:row>
      <xdr:rowOff>190500</xdr:rowOff>
    </xdr:to>
    <xdr:sp macro="" textlink="">
      <xdr:nvSpPr>
        <xdr:cNvPr id="55556" name="Text Box 260"/>
        <xdr:cNvSpPr txBox="1">
          <a:spLocks noChangeArrowheads="1"/>
        </xdr:cNvSpPr>
      </xdr:nvSpPr>
      <xdr:spPr bwMode="auto">
        <a:xfrm>
          <a:off x="866775" y="4686300"/>
          <a:ext cx="1009650" cy="24765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맑은 고딕"/>
              <a:ea typeface="맑은 고딕"/>
            </a:rPr>
            <a:t>제품목록</a:t>
          </a:r>
        </a:p>
      </xdr:txBody>
    </xdr:sp>
    <xdr:clientData/>
  </xdr:twoCellAnchor>
  <xdr:twoCellAnchor editAs="absolute">
    <xdr:from>
      <xdr:col>12</xdr:col>
      <xdr:colOff>609600</xdr:colOff>
      <xdr:row>1</xdr:row>
      <xdr:rowOff>85725</xdr:rowOff>
    </xdr:from>
    <xdr:to>
      <xdr:col>14</xdr:col>
      <xdr:colOff>552450</xdr:colOff>
      <xdr:row>1</xdr:row>
      <xdr:rowOff>323850</xdr:rowOff>
    </xdr:to>
    <xdr:sp macro="" textlink="" fLocksText="0">
      <xdr:nvSpPr>
        <xdr:cNvPr id="1140" name="Text Box 1"/>
        <xdr:cNvSpPr txBox="1">
          <a:spLocks noChangeArrowheads="1"/>
        </xdr:cNvSpPr>
      </xdr:nvSpPr>
      <xdr:spPr bwMode="auto">
        <a:xfrm>
          <a:off x="10410825" y="590550"/>
          <a:ext cx="146685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457200</xdr:colOff>
      <xdr:row>1</xdr:row>
      <xdr:rowOff>447675</xdr:rowOff>
    </xdr:to>
    <xdr:grpSp>
      <xdr:nvGrpSpPr>
        <xdr:cNvPr id="2585" name="Group 536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2592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2608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609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610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611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612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F3F6FB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2593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2594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595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596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597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2505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2506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2507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2601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2509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2603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2511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2605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2513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2607" name="Picture 535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12</xdr:col>
      <xdr:colOff>552450</xdr:colOff>
      <xdr:row>1</xdr:row>
      <xdr:rowOff>85725</xdr:rowOff>
    </xdr:from>
    <xdr:to>
      <xdr:col>15</xdr:col>
      <xdr:colOff>0</xdr:colOff>
      <xdr:row>1</xdr:row>
      <xdr:rowOff>323850</xdr:rowOff>
    </xdr:to>
    <xdr:sp macro="" textlink="" fLocksText="0">
      <xdr:nvSpPr>
        <xdr:cNvPr id="2501" name="Text Box 1"/>
        <xdr:cNvSpPr txBox="1">
          <a:spLocks noChangeArrowheads="1"/>
        </xdr:cNvSpPr>
      </xdr:nvSpPr>
      <xdr:spPr bwMode="auto">
        <a:xfrm>
          <a:off x="10410825" y="590550"/>
          <a:ext cx="173355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  <xdr:twoCellAnchor editAs="oneCell">
    <xdr:from>
      <xdr:col>6</xdr:col>
      <xdr:colOff>180975</xdr:colOff>
      <xdr:row>3</xdr:row>
      <xdr:rowOff>190500</xdr:rowOff>
    </xdr:from>
    <xdr:to>
      <xdr:col>7</xdr:col>
      <xdr:colOff>409575</xdr:colOff>
      <xdr:row>5</xdr:row>
      <xdr:rowOff>0</xdr:rowOff>
    </xdr:to>
    <xdr:pic macro="[0]!입고_검색하기">
      <xdr:nvPicPr>
        <xdr:cNvPr id="2587" name="Picture 210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12858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352425</xdr:colOff>
      <xdr:row>6</xdr:row>
      <xdr:rowOff>180975</xdr:rowOff>
    </xdr:from>
    <xdr:to>
      <xdr:col>9</xdr:col>
      <xdr:colOff>571500</xdr:colOff>
      <xdr:row>7</xdr:row>
      <xdr:rowOff>238125</xdr:rowOff>
    </xdr:to>
    <xdr:pic macro="[0]!날짜정렬">
      <xdr:nvPicPr>
        <xdr:cNvPr id="2588" name="Picture 212" descr="날짜정렬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0" y="1809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476250</xdr:colOff>
      <xdr:row>3</xdr:row>
      <xdr:rowOff>190500</xdr:rowOff>
    </xdr:from>
    <xdr:to>
      <xdr:col>8</xdr:col>
      <xdr:colOff>695325</xdr:colOff>
      <xdr:row>5</xdr:row>
      <xdr:rowOff>0</xdr:rowOff>
    </xdr:to>
    <xdr:pic macro="[0]!모두표시">
      <xdr:nvPicPr>
        <xdr:cNvPr id="2589" name="Picture 215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12858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638175</xdr:colOff>
      <xdr:row>6</xdr:row>
      <xdr:rowOff>180975</xdr:rowOff>
    </xdr:from>
    <xdr:to>
      <xdr:col>11</xdr:col>
      <xdr:colOff>95250</xdr:colOff>
      <xdr:row>7</xdr:row>
      <xdr:rowOff>238125</xdr:rowOff>
    </xdr:to>
    <xdr:pic macro="[0]!입고_삭제하기">
      <xdr:nvPicPr>
        <xdr:cNvPr id="2590" name="Picture 217" descr="삭제하기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0550" y="1809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76200</xdr:colOff>
      <xdr:row>6</xdr:row>
      <xdr:rowOff>180975</xdr:rowOff>
    </xdr:from>
    <xdr:to>
      <xdr:col>8</xdr:col>
      <xdr:colOff>295275</xdr:colOff>
      <xdr:row>7</xdr:row>
      <xdr:rowOff>238125</xdr:rowOff>
    </xdr:to>
    <xdr:pic macro="[0]!입고_입력하기">
      <xdr:nvPicPr>
        <xdr:cNvPr id="2591" name="Picture 223" descr="입력하기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1809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542925</xdr:colOff>
      <xdr:row>1</xdr:row>
      <xdr:rowOff>447675</xdr:rowOff>
    </xdr:to>
    <xdr:grpSp>
      <xdr:nvGrpSpPr>
        <xdr:cNvPr id="3668" name="Group 595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pic>
        <xdr:nvPicPr>
          <xdr:cNvPr id="3675" name="Picture 263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323" cy="1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76" name="Picture 264" descr="엑셀지식in">
            <a:hlinkClick xmlns:r="http://schemas.openxmlformats.org/officeDocument/2006/relationships" r:id="rId2" tooltip="비즈폼 엑셀상담 서비스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6" y="8"/>
            <a:ext cx="172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77" name="Picture 265" descr="엑셀상담서비스">
            <a:hlinkClick xmlns:r="http://schemas.openxmlformats.org/officeDocument/2006/relationships" r:id="rId4" tooltip="비즈폼 엑셀지식인(Tip)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77" y="8"/>
            <a:ext cx="144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78" name="Picture 266" descr="로고">
            <a:hlinkClick xmlns:r="http://schemas.openxmlformats.org/officeDocument/2006/relationships" r:id="rId6" tooltip="비즈폼 엑셀자동화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" y="8"/>
            <a:ext cx="234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679" name="Line 267"/>
          <xdr:cNvSpPr>
            <a:spLocks noChangeShapeType="1"/>
          </xdr:cNvSpPr>
        </xdr:nvSpPr>
        <xdr:spPr bwMode="auto">
          <a:xfrm>
            <a:off x="1175" y="13"/>
            <a:ext cx="0" cy="27"/>
          </a:xfrm>
          <a:prstGeom prst="line">
            <a:avLst/>
          </a:prstGeom>
          <a:noFill/>
          <a:ln w="9525">
            <a:solidFill>
              <a:srgbClr val="F3F6FB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 macro="[0]!하이퍼링크">
        <xdr:nvPicPr>
          <xdr:cNvPr id="3680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3681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682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3683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3684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3643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3644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3645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3688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3647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3690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3649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3692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3651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3694" name="Picture 594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13</xdr:col>
      <xdr:colOff>609600</xdr:colOff>
      <xdr:row>1</xdr:row>
      <xdr:rowOff>85725</xdr:rowOff>
    </xdr:from>
    <xdr:to>
      <xdr:col>15</xdr:col>
      <xdr:colOff>685800</xdr:colOff>
      <xdr:row>1</xdr:row>
      <xdr:rowOff>323850</xdr:rowOff>
    </xdr:to>
    <xdr:sp macro="" textlink="" fLocksText="0">
      <xdr:nvSpPr>
        <xdr:cNvPr id="3596" name="Text Box 1"/>
        <xdr:cNvSpPr txBox="1">
          <a:spLocks noChangeArrowheads="1"/>
        </xdr:cNvSpPr>
      </xdr:nvSpPr>
      <xdr:spPr bwMode="auto">
        <a:xfrm>
          <a:off x="10382250" y="590550"/>
          <a:ext cx="160020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  <xdr:twoCellAnchor editAs="oneCell">
    <xdr:from>
      <xdr:col>10</xdr:col>
      <xdr:colOff>66675</xdr:colOff>
      <xdr:row>3</xdr:row>
      <xdr:rowOff>190500</xdr:rowOff>
    </xdr:from>
    <xdr:to>
      <xdr:col>11</xdr:col>
      <xdr:colOff>295275</xdr:colOff>
      <xdr:row>5</xdr:row>
      <xdr:rowOff>0</xdr:rowOff>
    </xdr:to>
    <xdr:pic macro="[0]!출고_검색하기">
      <xdr:nvPicPr>
        <xdr:cNvPr id="3670" name="Picture 210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12477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333375</xdr:colOff>
      <xdr:row>6</xdr:row>
      <xdr:rowOff>190500</xdr:rowOff>
    </xdr:from>
    <xdr:to>
      <xdr:col>13</xdr:col>
      <xdr:colOff>552450</xdr:colOff>
      <xdr:row>8</xdr:row>
      <xdr:rowOff>0</xdr:rowOff>
    </xdr:to>
    <xdr:pic macro="[0]!날짜정렬">
      <xdr:nvPicPr>
        <xdr:cNvPr id="3671" name="Picture 212" descr="날짜정렬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1781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352425</xdr:colOff>
      <xdr:row>3</xdr:row>
      <xdr:rowOff>190500</xdr:rowOff>
    </xdr:from>
    <xdr:to>
      <xdr:col>12</xdr:col>
      <xdr:colOff>571500</xdr:colOff>
      <xdr:row>5</xdr:row>
      <xdr:rowOff>0</xdr:rowOff>
    </xdr:to>
    <xdr:pic macro="[0]!모두표시">
      <xdr:nvPicPr>
        <xdr:cNvPr id="3672" name="Picture 215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2477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619125</xdr:colOff>
      <xdr:row>6</xdr:row>
      <xdr:rowOff>190500</xdr:rowOff>
    </xdr:from>
    <xdr:to>
      <xdr:col>15</xdr:col>
      <xdr:colOff>76200</xdr:colOff>
      <xdr:row>8</xdr:row>
      <xdr:rowOff>0</xdr:rowOff>
    </xdr:to>
    <xdr:pic macro="[0]!출고_삭제하기">
      <xdr:nvPicPr>
        <xdr:cNvPr id="3673" name="Picture 217" descr="삭제하기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1775" y="1781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190500</xdr:rowOff>
    </xdr:from>
    <xdr:to>
      <xdr:col>12</xdr:col>
      <xdr:colOff>285750</xdr:colOff>
      <xdr:row>8</xdr:row>
      <xdr:rowOff>0</xdr:rowOff>
    </xdr:to>
    <xdr:pic macro="[0]!출고_입력하기">
      <xdr:nvPicPr>
        <xdr:cNvPr id="3674" name="Picture 223" descr="입력하기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781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38100</xdr:colOff>
      <xdr:row>1</xdr:row>
      <xdr:rowOff>447675</xdr:rowOff>
    </xdr:to>
    <xdr:grpSp>
      <xdr:nvGrpSpPr>
        <xdr:cNvPr id="8294" name="Group 101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8303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8319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320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321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322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8323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F3F6FB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8304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8305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306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307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8308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8273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8274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8275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8312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8277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8314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8279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8316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8281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8318" name="Picture 100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oneCell">
    <xdr:from>
      <xdr:col>7</xdr:col>
      <xdr:colOff>0</xdr:colOff>
      <xdr:row>15</xdr:row>
      <xdr:rowOff>95250</xdr:rowOff>
    </xdr:from>
    <xdr:to>
      <xdr:col>8</xdr:col>
      <xdr:colOff>228600</xdr:colOff>
      <xdr:row>16</xdr:row>
      <xdr:rowOff>152400</xdr:rowOff>
    </xdr:to>
    <xdr:pic macro="[0]!기능제한">
      <xdr:nvPicPr>
        <xdr:cNvPr id="8295" name="Picture 209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3705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12</xdr:row>
      <xdr:rowOff>57150</xdr:rowOff>
    </xdr:from>
    <xdr:to>
      <xdr:col>8</xdr:col>
      <xdr:colOff>228600</xdr:colOff>
      <xdr:row>13</xdr:row>
      <xdr:rowOff>114300</xdr:rowOff>
    </xdr:to>
    <xdr:pic macro="[0]!미리보기">
      <xdr:nvPicPr>
        <xdr:cNvPr id="8296" name="Picture 216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30384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13</xdr:row>
      <xdr:rowOff>180975</xdr:rowOff>
    </xdr:from>
    <xdr:to>
      <xdr:col>8</xdr:col>
      <xdr:colOff>228600</xdr:colOff>
      <xdr:row>15</xdr:row>
      <xdr:rowOff>28575</xdr:rowOff>
    </xdr:to>
    <xdr:pic macro="[0]!기능제한">
      <xdr:nvPicPr>
        <xdr:cNvPr id="8297" name="Picture 229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3371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10</xdr:row>
      <xdr:rowOff>152400</xdr:rowOff>
    </xdr:from>
    <xdr:to>
      <xdr:col>8</xdr:col>
      <xdr:colOff>228600</xdr:colOff>
      <xdr:row>12</xdr:row>
      <xdr:rowOff>0</xdr:rowOff>
    </xdr:to>
    <xdr:pic macro="[0]!입고내역서_추출하기">
      <xdr:nvPicPr>
        <xdr:cNvPr id="8298" name="Picture 2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2714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9</xdr:col>
      <xdr:colOff>438150</xdr:colOff>
      <xdr:row>1</xdr:row>
      <xdr:rowOff>66675</xdr:rowOff>
    </xdr:from>
    <xdr:to>
      <xdr:col>10</xdr:col>
      <xdr:colOff>504825</xdr:colOff>
      <xdr:row>1</xdr:row>
      <xdr:rowOff>352425</xdr:rowOff>
    </xdr:to>
    <xdr:pic macro="[0]!시트해제">
      <xdr:nvPicPr>
        <xdr:cNvPr id="8299" name="Picture 270" descr="시트해제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71500"/>
          <a:ext cx="828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600075</xdr:colOff>
      <xdr:row>1</xdr:row>
      <xdr:rowOff>66675</xdr:rowOff>
    </xdr:from>
    <xdr:to>
      <xdr:col>9</xdr:col>
      <xdr:colOff>438150</xdr:colOff>
      <xdr:row>1</xdr:row>
      <xdr:rowOff>352425</xdr:rowOff>
    </xdr:to>
    <xdr:pic macro="[0]!시트보호">
      <xdr:nvPicPr>
        <xdr:cNvPr id="8300" name="Picture 271" descr="시트보호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571500"/>
          <a:ext cx="847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133350</xdr:colOff>
      <xdr:row>1</xdr:row>
      <xdr:rowOff>85725</xdr:rowOff>
    </xdr:from>
    <xdr:to>
      <xdr:col>13</xdr:col>
      <xdr:colOff>209550</xdr:colOff>
      <xdr:row>1</xdr:row>
      <xdr:rowOff>323850</xdr:rowOff>
    </xdr:to>
    <xdr:sp macro="" textlink="" fLocksText="0">
      <xdr:nvSpPr>
        <xdr:cNvPr id="8227" name="Text Box 1"/>
        <xdr:cNvSpPr txBox="1">
          <a:spLocks noChangeArrowheads="1"/>
        </xdr:cNvSpPr>
      </xdr:nvSpPr>
      <xdr:spPr bwMode="auto">
        <a:xfrm>
          <a:off x="10410825" y="590550"/>
          <a:ext cx="160020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  <xdr:twoCellAnchor editAs="oneCell">
    <xdr:from>
      <xdr:col>7</xdr:col>
      <xdr:colOff>0</xdr:colOff>
      <xdr:row>10</xdr:row>
      <xdr:rowOff>152400</xdr:rowOff>
    </xdr:from>
    <xdr:to>
      <xdr:col>8</xdr:col>
      <xdr:colOff>228600</xdr:colOff>
      <xdr:row>12</xdr:row>
      <xdr:rowOff>0</xdr:rowOff>
    </xdr:to>
    <xdr:pic macro="[0]!입고내역서_추출하기">
      <xdr:nvPicPr>
        <xdr:cNvPr id="8302" name="Picture 2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2714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695325</xdr:colOff>
      <xdr:row>1</xdr:row>
      <xdr:rowOff>447675</xdr:rowOff>
    </xdr:to>
    <xdr:grpSp>
      <xdr:nvGrpSpPr>
        <xdr:cNvPr id="4540" name="Group 44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4548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4564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565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566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567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568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F3F6FB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4549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4550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551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552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553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4520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4521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4522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4557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4524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4559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4526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4561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4528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4563" name="Picture 442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oneCell">
    <xdr:from>
      <xdr:col>11</xdr:col>
      <xdr:colOff>0</xdr:colOff>
      <xdr:row>15</xdr:row>
      <xdr:rowOff>95250</xdr:rowOff>
    </xdr:from>
    <xdr:to>
      <xdr:col>12</xdr:col>
      <xdr:colOff>228600</xdr:colOff>
      <xdr:row>16</xdr:row>
      <xdr:rowOff>152400</xdr:rowOff>
    </xdr:to>
    <xdr:pic macro="[0]!기능제한">
      <xdr:nvPicPr>
        <xdr:cNvPr id="4541" name="Picture 209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3705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12</xdr:row>
      <xdr:rowOff>57150</xdr:rowOff>
    </xdr:from>
    <xdr:to>
      <xdr:col>12</xdr:col>
      <xdr:colOff>228600</xdr:colOff>
      <xdr:row>13</xdr:row>
      <xdr:rowOff>114300</xdr:rowOff>
    </xdr:to>
    <xdr:pic macro="[0]!미리보기">
      <xdr:nvPicPr>
        <xdr:cNvPr id="4542" name="Picture 216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30384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13</xdr:row>
      <xdr:rowOff>180975</xdr:rowOff>
    </xdr:from>
    <xdr:to>
      <xdr:col>12</xdr:col>
      <xdr:colOff>228600</xdr:colOff>
      <xdr:row>15</xdr:row>
      <xdr:rowOff>28575</xdr:rowOff>
    </xdr:to>
    <xdr:pic macro="[0]!기능제한">
      <xdr:nvPicPr>
        <xdr:cNvPr id="4543" name="Picture 229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3371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10</xdr:row>
      <xdr:rowOff>152400</xdr:rowOff>
    </xdr:from>
    <xdr:to>
      <xdr:col>12</xdr:col>
      <xdr:colOff>228600</xdr:colOff>
      <xdr:row>12</xdr:row>
      <xdr:rowOff>0</xdr:rowOff>
    </xdr:to>
    <xdr:pic macro="[0]!출고내역서_추출하기">
      <xdr:nvPicPr>
        <xdr:cNvPr id="4544" name="Picture 2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2714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333375</xdr:colOff>
      <xdr:row>1</xdr:row>
      <xdr:rowOff>66675</xdr:rowOff>
    </xdr:from>
    <xdr:to>
      <xdr:col>14</xdr:col>
      <xdr:colOff>400050</xdr:colOff>
      <xdr:row>1</xdr:row>
      <xdr:rowOff>352425</xdr:rowOff>
    </xdr:to>
    <xdr:pic macro="[0]!시트해제">
      <xdr:nvPicPr>
        <xdr:cNvPr id="4545" name="Picture 270" descr="시트해제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71500"/>
          <a:ext cx="828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495300</xdr:colOff>
      <xdr:row>1</xdr:row>
      <xdr:rowOff>66675</xdr:rowOff>
    </xdr:from>
    <xdr:to>
      <xdr:col>13</xdr:col>
      <xdr:colOff>333375</xdr:colOff>
      <xdr:row>1</xdr:row>
      <xdr:rowOff>352425</xdr:rowOff>
    </xdr:to>
    <xdr:pic macro="[0]!시트보호">
      <xdr:nvPicPr>
        <xdr:cNvPr id="4546" name="Picture 271" descr="시트보호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571500"/>
          <a:ext cx="847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47625</xdr:colOff>
      <xdr:row>1</xdr:row>
      <xdr:rowOff>85725</xdr:rowOff>
    </xdr:from>
    <xdr:to>
      <xdr:col>17</xdr:col>
      <xdr:colOff>28575</xdr:colOff>
      <xdr:row>1</xdr:row>
      <xdr:rowOff>323850</xdr:rowOff>
    </xdr:to>
    <xdr:sp macro="" textlink="" fLocksText="0">
      <xdr:nvSpPr>
        <xdr:cNvPr id="4476" name="Text Box 1"/>
        <xdr:cNvSpPr txBox="1">
          <a:spLocks noChangeArrowheads="1"/>
        </xdr:cNvSpPr>
      </xdr:nvSpPr>
      <xdr:spPr bwMode="auto">
        <a:xfrm>
          <a:off x="10429875" y="590550"/>
          <a:ext cx="150495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228600</xdr:colOff>
      <xdr:row>1</xdr:row>
      <xdr:rowOff>447675</xdr:rowOff>
    </xdr:to>
    <xdr:grpSp>
      <xdr:nvGrpSpPr>
        <xdr:cNvPr id="5654" name="Group 533"/>
        <xdr:cNvGrpSpPr>
          <a:grpSpLocks/>
        </xdr:cNvGrpSpPr>
      </xdr:nvGrpSpPr>
      <xdr:grpSpPr bwMode="auto">
        <a:xfrm>
          <a:off x="0" y="0"/>
          <a:ext cx="12601575" cy="952500"/>
          <a:chOff x="0" y="0"/>
          <a:chExt cx="1323" cy="100"/>
        </a:xfrm>
      </xdr:grpSpPr>
      <xdr:grpSp>
        <xdr:nvGrpSpPr>
          <xdr:cNvPr id="5662" name="Group 262"/>
          <xdr:cNvGrpSpPr>
            <a:grpSpLocks/>
          </xdr:cNvGrpSpPr>
        </xdr:nvGrpSpPr>
        <xdr:grpSpPr bwMode="auto">
          <a:xfrm>
            <a:off x="0" y="0"/>
            <a:ext cx="1323" cy="100"/>
            <a:chOff x="0" y="0"/>
            <a:chExt cx="1323" cy="100"/>
          </a:xfrm>
        </xdr:grpSpPr>
        <xdr:pic>
          <xdr:nvPicPr>
            <xdr:cNvPr id="5698" name="Picture 263" descr="프레임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0"/>
              <a:ext cx="1323" cy="1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5699" name="Picture 264" descr="엑셀지식in">
              <a:hlinkClick xmlns:r="http://schemas.openxmlformats.org/officeDocument/2006/relationships" r:id="rId2" tooltip="비즈폼 엑셀상담 서비스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6" y="8"/>
              <a:ext cx="172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5700" name="Picture 265" descr="엑셀상담서비스">
              <a:hlinkClick xmlns:r="http://schemas.openxmlformats.org/officeDocument/2006/relationships" r:id="rId4" tooltip="비즈폼 엑셀지식인(Tip)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77" y="8"/>
              <a:ext cx="144" cy="3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5701" name="Picture 266" descr="로고">
              <a:hlinkClick xmlns:r="http://schemas.openxmlformats.org/officeDocument/2006/relationships" r:id="rId6" tooltip="비즈폼 엑셀자동화"/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8"/>
              <a:ext cx="234" cy="3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702" name="Line 267"/>
            <xdr:cNvSpPr>
              <a:spLocks noChangeShapeType="1"/>
            </xdr:cNvSpPr>
          </xdr:nvSpPr>
          <xdr:spPr bwMode="auto">
            <a:xfrm>
              <a:off x="1175" y="13"/>
              <a:ext cx="0" cy="27"/>
            </a:xfrm>
            <a:prstGeom prst="line">
              <a:avLst/>
            </a:prstGeom>
            <a:noFill/>
            <a:ln w="9525">
              <a:solidFill>
                <a:srgbClr val="F3F6FB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pic macro="[0]!하이퍼링크">
        <xdr:nvPicPr>
          <xdr:cNvPr id="5663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5664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534" name="Text Box 272"/>
          <xdr:cNvSpPr txBox="1">
            <a:spLocks noChangeArrowheads="1"/>
          </xdr:cNvSpPr>
        </xdr:nvSpPr>
        <xdr:spPr bwMode="auto">
          <a:xfrm>
            <a:off x="236" y="14"/>
            <a:ext cx="330" cy="22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36576" tIns="18288" rIns="0" bIns="18288" anchor="ctr" upright="1">
            <a:spAutoFit/>
          </a:bodyPr>
          <a:lstStyle/>
          <a:p>
            <a:pPr algn="l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[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병원물품 재고관리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공급처별 출고내역서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 ]</a:t>
            </a:r>
          </a:p>
        </xdr:txBody>
      </xdr:sp>
      <xdr:sp macro="" textlink="">
        <xdr:nvSpPr>
          <xdr:cNvPr id="5666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667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668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5538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5539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5540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5672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5542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5674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5544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5676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5546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wrap="none" lIns="18288" tIns="18288" rIns="0" bIns="0" anchor="t" upright="1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5678" name="Picture 263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323" cy="1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679" name="Picture 264" descr="엑셀지식in">
            <a:hlinkClick xmlns:r="http://schemas.openxmlformats.org/officeDocument/2006/relationships" r:id="rId2" tooltip="비즈폼 엑셀상담 서비스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6" y="8"/>
            <a:ext cx="172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680" name="Picture 265" descr="엑셀상담서비스">
            <a:hlinkClick xmlns:r="http://schemas.openxmlformats.org/officeDocument/2006/relationships" r:id="rId4" tooltip="비즈폼 엑셀지식인(Tip)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77" y="8"/>
            <a:ext cx="144" cy="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681" name="Picture 266" descr="로고">
            <a:hlinkClick xmlns:r="http://schemas.openxmlformats.org/officeDocument/2006/relationships" r:id="rId6" tooltip="비즈폼 엑셀자동화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" y="8"/>
            <a:ext cx="234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682" name="Line 267"/>
          <xdr:cNvSpPr>
            <a:spLocks noChangeShapeType="1"/>
          </xdr:cNvSpPr>
        </xdr:nvSpPr>
        <xdr:spPr bwMode="auto">
          <a:xfrm>
            <a:off x="1175" y="13"/>
            <a:ext cx="0" cy="27"/>
          </a:xfrm>
          <a:prstGeom prst="line">
            <a:avLst/>
          </a:prstGeom>
          <a:noFill/>
          <a:ln w="9525">
            <a:solidFill>
              <a:srgbClr val="F3F6FB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pic macro="[0]!하이퍼링크">
        <xdr:nvPicPr>
          <xdr:cNvPr id="5683" name="Picture 268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48" y="59"/>
            <a:ext cx="59" cy="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5684" name="Picture 269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" y="60"/>
            <a:ext cx="121" cy="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685" name="AutoShape 274"/>
          <xdr:cNvSpPr>
            <a:spLocks noChangeArrowheads="1"/>
          </xdr:cNvSpPr>
        </xdr:nvSpPr>
        <xdr:spPr bwMode="auto">
          <a:xfrm>
            <a:off x="156" y="60"/>
            <a:ext cx="97" cy="31"/>
          </a:xfrm>
          <a:prstGeom prst="roundRect">
            <a:avLst>
              <a:gd name="adj" fmla="val 1666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686" name="AutoShape 275"/>
          <xdr:cNvSpPr>
            <a:spLocks noChangeArrowheads="1"/>
          </xdr:cNvSpPr>
        </xdr:nvSpPr>
        <xdr:spPr bwMode="auto">
          <a:xfrm>
            <a:off x="238" y="60"/>
            <a:ext cx="98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687" name="AutoShape 276"/>
          <xdr:cNvSpPr>
            <a:spLocks noChangeArrowheads="1"/>
          </xdr:cNvSpPr>
        </xdr:nvSpPr>
        <xdr:spPr bwMode="auto">
          <a:xfrm>
            <a:off x="316" y="60"/>
            <a:ext cx="94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제품목록" textlink="">
        <xdr:nvSpPr>
          <xdr:cNvPr id="5608" name="Text Box 277"/>
          <xdr:cNvSpPr txBox="1">
            <a:spLocks noChangeArrowheads="1"/>
          </xdr:cNvSpPr>
        </xdr:nvSpPr>
        <xdr:spPr bwMode="auto">
          <a:xfrm>
            <a:off x="16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제품목록</a:t>
            </a:r>
          </a:p>
        </xdr:txBody>
      </xdr:sp>
      <xdr:sp macro="[0]!이동_입고입력" textlink="">
        <xdr:nvSpPr>
          <xdr:cNvPr id="5609" name="Text Box 278"/>
          <xdr:cNvSpPr txBox="1">
            <a:spLocks noChangeArrowheads="1"/>
          </xdr:cNvSpPr>
        </xdr:nvSpPr>
        <xdr:spPr bwMode="auto">
          <a:xfrm>
            <a:off x="248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입고입력</a:t>
            </a:r>
          </a:p>
        </xdr:txBody>
      </xdr:sp>
      <xdr:sp macro="[0]!이동_출고입력" textlink="">
        <xdr:nvSpPr>
          <xdr:cNvPr id="5610" name="Text Box 279"/>
          <xdr:cNvSpPr txBox="1">
            <a:spLocks noChangeArrowheads="1"/>
          </xdr:cNvSpPr>
        </xdr:nvSpPr>
        <xdr:spPr bwMode="auto">
          <a:xfrm>
            <a:off x="327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출고입력</a:t>
            </a:r>
          </a:p>
        </xdr:txBody>
      </xdr:sp>
      <xdr:sp macro="" textlink="">
        <xdr:nvSpPr>
          <xdr:cNvPr id="5691" name="AutoShape 280"/>
          <xdr:cNvSpPr>
            <a:spLocks noChangeArrowheads="1"/>
          </xdr:cNvSpPr>
        </xdr:nvSpPr>
        <xdr:spPr bwMode="auto">
          <a:xfrm>
            <a:off x="573" y="60"/>
            <a:ext cx="95" cy="31"/>
          </a:xfrm>
          <a:prstGeom prst="roundRect">
            <a:avLst>
              <a:gd name="adj" fmla="val 16667"/>
            </a:avLst>
          </a:prstGeom>
          <a:solidFill>
            <a:srgbClr val="0F41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재고현황" textlink="">
        <xdr:nvSpPr>
          <xdr:cNvPr id="5612" name="Text Box 281"/>
          <xdr:cNvSpPr txBox="1">
            <a:spLocks noChangeArrowheads="1"/>
          </xdr:cNvSpPr>
        </xdr:nvSpPr>
        <xdr:spPr bwMode="auto">
          <a:xfrm>
            <a:off x="596" y="66"/>
            <a:ext cx="5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재고현황</a:t>
            </a:r>
          </a:p>
        </xdr:txBody>
      </xdr:sp>
      <xdr:sp macro="" textlink="">
        <xdr:nvSpPr>
          <xdr:cNvPr id="5693" name="AutoShape 282"/>
          <xdr:cNvSpPr>
            <a:spLocks noChangeArrowheads="1"/>
          </xdr:cNvSpPr>
        </xdr:nvSpPr>
        <xdr:spPr bwMode="auto">
          <a:xfrm>
            <a:off x="395" y="60"/>
            <a:ext cx="103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입고내역서" textlink="">
        <xdr:nvSpPr>
          <xdr:cNvPr id="5614" name="Text Box 283"/>
          <xdr:cNvSpPr txBox="1">
            <a:spLocks noChangeArrowheads="1"/>
          </xdr:cNvSpPr>
        </xdr:nvSpPr>
        <xdr:spPr bwMode="auto">
          <a:xfrm>
            <a:off x="406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입고내역서</a:t>
            </a:r>
          </a:p>
        </xdr:txBody>
      </xdr:sp>
      <xdr:sp macro="" textlink="">
        <xdr:nvSpPr>
          <xdr:cNvPr id="5695" name="AutoShape 282"/>
          <xdr:cNvSpPr>
            <a:spLocks noChangeArrowheads="1"/>
          </xdr:cNvSpPr>
        </xdr:nvSpPr>
        <xdr:spPr bwMode="auto">
          <a:xfrm>
            <a:off x="489" y="60"/>
            <a:ext cx="95" cy="31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출고내역서" textlink="">
        <xdr:nvSpPr>
          <xdr:cNvPr id="5616" name="Text Box 283"/>
          <xdr:cNvSpPr txBox="1">
            <a:spLocks noChangeArrowheads="1"/>
          </xdr:cNvSpPr>
        </xdr:nvSpPr>
        <xdr:spPr bwMode="auto">
          <a:xfrm>
            <a:off x="500" y="66"/>
            <a:ext cx="72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18288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000" b="1" i="0" u="none" strike="noStrike" baseline="0">
                <a:solidFill>
                  <a:srgbClr val="333333"/>
                </a:solidFill>
                <a:latin typeface="돋움"/>
                <a:ea typeface="돋움"/>
              </a:rPr>
              <a:t>출고내역서</a:t>
            </a:r>
          </a:p>
        </xdr:txBody>
      </xdr:sp>
      <xdr:pic>
        <xdr:nvPicPr>
          <xdr:cNvPr id="5697" name="Picture 532" descr="상단_안내글_확정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0" y="11"/>
            <a:ext cx="702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 fPrintsWithSheet="0"/>
  </xdr:twoCellAnchor>
  <xdr:twoCellAnchor editAs="absolute">
    <xdr:from>
      <xdr:col>10</xdr:col>
      <xdr:colOff>628650</xdr:colOff>
      <xdr:row>1</xdr:row>
      <xdr:rowOff>66675</xdr:rowOff>
    </xdr:from>
    <xdr:to>
      <xdr:col>11</xdr:col>
      <xdr:colOff>695325</xdr:colOff>
      <xdr:row>1</xdr:row>
      <xdr:rowOff>352425</xdr:rowOff>
    </xdr:to>
    <xdr:pic macro="[0]!시트해제">
      <xdr:nvPicPr>
        <xdr:cNvPr id="5655" name="Picture 270" descr="시트해제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71500"/>
          <a:ext cx="828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9</xdr:col>
      <xdr:colOff>876300</xdr:colOff>
      <xdr:row>1</xdr:row>
      <xdr:rowOff>66675</xdr:rowOff>
    </xdr:from>
    <xdr:to>
      <xdr:col>10</xdr:col>
      <xdr:colOff>628650</xdr:colOff>
      <xdr:row>1</xdr:row>
      <xdr:rowOff>352425</xdr:rowOff>
    </xdr:to>
    <xdr:pic macro="[0]!시트보호">
      <xdr:nvPicPr>
        <xdr:cNvPr id="5656" name="Picture 271" descr="시트보호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571500"/>
          <a:ext cx="847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15</xdr:row>
      <xdr:rowOff>95250</xdr:rowOff>
    </xdr:from>
    <xdr:to>
      <xdr:col>9</xdr:col>
      <xdr:colOff>228600</xdr:colOff>
      <xdr:row>16</xdr:row>
      <xdr:rowOff>152400</xdr:rowOff>
    </xdr:to>
    <xdr:pic macro="[0]!기능제한">
      <xdr:nvPicPr>
        <xdr:cNvPr id="5657" name="Picture 209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3705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57150</xdr:rowOff>
    </xdr:from>
    <xdr:to>
      <xdr:col>9</xdr:col>
      <xdr:colOff>228600</xdr:colOff>
      <xdr:row>13</xdr:row>
      <xdr:rowOff>114300</xdr:rowOff>
    </xdr:to>
    <xdr:pic macro="[0]!미리보기">
      <xdr:nvPicPr>
        <xdr:cNvPr id="5658" name="Picture 216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30384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13</xdr:row>
      <xdr:rowOff>180975</xdr:rowOff>
    </xdr:from>
    <xdr:to>
      <xdr:col>9</xdr:col>
      <xdr:colOff>228600</xdr:colOff>
      <xdr:row>15</xdr:row>
      <xdr:rowOff>28575</xdr:rowOff>
    </xdr:to>
    <xdr:pic macro="[0]!기능제한">
      <xdr:nvPicPr>
        <xdr:cNvPr id="5659" name="Picture 229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3371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10</xdr:row>
      <xdr:rowOff>152400</xdr:rowOff>
    </xdr:from>
    <xdr:to>
      <xdr:col>9</xdr:col>
      <xdr:colOff>228600</xdr:colOff>
      <xdr:row>12</xdr:row>
      <xdr:rowOff>0</xdr:rowOff>
    </xdr:to>
    <xdr:pic macro="[0]!재고현황_추출하기">
      <xdr:nvPicPr>
        <xdr:cNvPr id="5660" name="Picture 292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2714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323850</xdr:colOff>
      <xdr:row>1</xdr:row>
      <xdr:rowOff>85725</xdr:rowOff>
    </xdr:from>
    <xdr:to>
      <xdr:col>14</xdr:col>
      <xdr:colOff>342900</xdr:colOff>
      <xdr:row>1</xdr:row>
      <xdr:rowOff>323850</xdr:rowOff>
    </xdr:to>
    <xdr:sp macro="" textlink="" fLocksText="0">
      <xdr:nvSpPr>
        <xdr:cNvPr id="5523" name="Text Box 1"/>
        <xdr:cNvSpPr txBox="1">
          <a:spLocks noChangeArrowheads="1"/>
        </xdr:cNvSpPr>
      </xdr:nvSpPr>
      <xdr:spPr bwMode="auto">
        <a:xfrm>
          <a:off x="10410825" y="590550"/>
          <a:ext cx="1543050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병원물품 재고 통합관리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24"/>
  </sheetPr>
  <dimension ref="A1"/>
  <sheetViews>
    <sheetView showGridLines="0" tabSelected="1" workbookViewId="0">
      <selection activeCell="A2" sqref="A2"/>
    </sheetView>
  </sheetViews>
  <sheetFormatPr defaultColWidth="2.33203125" defaultRowHeight="20.100000000000001" customHeight="1" x14ac:dyDescent="0.15"/>
  <cols>
    <col min="1" max="16384" width="2.33203125" style="1"/>
  </cols>
  <sheetData>
    <row r="1" spans="1:1" ht="20.100000000000001" customHeight="1" x14ac:dyDescent="0.15">
      <c r="A1" s="1" t="s">
        <v>63</v>
      </c>
    </row>
  </sheetData>
  <phoneticPr fontId="2" type="noConversion"/>
  <printOptions horizontalCentered="1" verticalCentered="1"/>
  <pageMargins left="0.70866141732283505" right="0.70866141732283505" top="0.98425196850393704" bottom="0.98425196850393704" header="0.51181102362204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18"/>
  </sheetPr>
  <dimension ref="B1:E9"/>
  <sheetViews>
    <sheetView showGridLines="0" workbookViewId="0">
      <pane ySplit="7" topLeftCell="A8" activePane="bottomLeft" state="frozen"/>
      <selection activeCell="B7" sqref="B7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10.77734375" style="4" customWidth="1"/>
    <col min="3" max="4" width="15.77734375" style="7" customWidth="1"/>
    <col min="5" max="5" width="8.88671875" style="10"/>
    <col min="6" max="16384" width="8.88671875" style="1"/>
  </cols>
  <sheetData>
    <row r="1" spans="2:5" ht="39.950000000000003" customHeight="1" x14ac:dyDescent="0.15">
      <c r="B1" s="1"/>
      <c r="C1" s="1"/>
      <c r="D1" s="1"/>
      <c r="E1" s="1"/>
    </row>
    <row r="2" spans="2:5" ht="39.950000000000003" customHeight="1" x14ac:dyDescent="0.15">
      <c r="B2" s="1"/>
      <c r="C2" s="1"/>
      <c r="D2" s="1"/>
      <c r="E2" s="1"/>
    </row>
    <row r="3" spans="2:5" ht="6.95" customHeight="1" x14ac:dyDescent="0.15">
      <c r="B3" s="1"/>
      <c r="C3" s="1"/>
      <c r="D3" s="1"/>
      <c r="E3" s="1"/>
    </row>
    <row r="4" spans="2:5" ht="17.100000000000001" customHeight="1" x14ac:dyDescent="0.15">
      <c r="B4" s="1"/>
      <c r="C4" s="1"/>
      <c r="D4" s="1"/>
      <c r="E4" s="1"/>
    </row>
    <row r="5" spans="2:5" ht="17.100000000000001" customHeight="1" x14ac:dyDescent="0.15">
      <c r="B5" s="1"/>
      <c r="C5" s="1"/>
      <c r="D5" s="1"/>
      <c r="E5" s="1"/>
    </row>
    <row r="6" spans="2:5" ht="6.95" customHeight="1" x14ac:dyDescent="0.15">
      <c r="B6" s="1"/>
      <c r="C6" s="1"/>
      <c r="D6" s="1"/>
      <c r="E6" s="1"/>
    </row>
    <row r="7" spans="2:5" ht="17.100000000000001" customHeight="1" x14ac:dyDescent="0.15">
      <c r="B7" s="39" t="s">
        <v>8</v>
      </c>
      <c r="C7" s="40" t="s">
        <v>4</v>
      </c>
      <c r="D7" s="40" t="s">
        <v>5</v>
      </c>
      <c r="E7" s="41" t="s">
        <v>6</v>
      </c>
    </row>
    <row r="8" spans="2:5" ht="17.100000000000001" customHeight="1" x14ac:dyDescent="0.15">
      <c r="B8" s="4" t="s">
        <v>42</v>
      </c>
      <c r="C8" s="7" t="s">
        <v>58</v>
      </c>
    </row>
    <row r="9" spans="2:5" ht="17.100000000000001" customHeight="1" x14ac:dyDescent="0.15">
      <c r="B9" s="4" t="s">
        <v>43</v>
      </c>
      <c r="C9" s="7" t="s">
        <v>59</v>
      </c>
    </row>
  </sheetData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8"/>
    <pageSetUpPr autoPageBreaks="0"/>
  </sheetPr>
  <dimension ref="B1:V143"/>
  <sheetViews>
    <sheetView showGridLines="0" workbookViewId="0">
      <pane ySplit="10" topLeftCell="A11" activePane="bottomLeft" state="frozen"/>
      <selection activeCell="B7" sqref="B7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9.77734375" style="11" customWidth="1"/>
    <col min="3" max="3" width="10.77734375" style="7" customWidth="1"/>
    <col min="4" max="5" width="15.77734375" style="7" customWidth="1"/>
    <col min="6" max="6" width="8.77734375" style="9" customWidth="1"/>
    <col min="7" max="7" width="8.77734375" style="6" customWidth="1"/>
    <col min="8" max="17" width="8.88671875" style="1"/>
    <col min="18" max="22" width="8.88671875" style="1" hidden="1" customWidth="1"/>
    <col min="23" max="16384" width="8.88671875" style="1"/>
  </cols>
  <sheetData>
    <row r="1" spans="2:22" ht="39.950000000000003" customHeight="1" x14ac:dyDescent="0.15">
      <c r="B1" s="1"/>
      <c r="C1" s="1"/>
      <c r="D1" s="1"/>
      <c r="E1" s="1"/>
      <c r="F1" s="1"/>
      <c r="G1" s="1"/>
    </row>
    <row r="2" spans="2:22" ht="39.950000000000003" customHeight="1" x14ac:dyDescent="0.15">
      <c r="B2" s="1"/>
      <c r="C2" s="1"/>
      <c r="D2" s="1"/>
      <c r="E2" s="1"/>
      <c r="F2" s="1"/>
      <c r="G2" s="1"/>
    </row>
    <row r="3" spans="2:22" ht="6.95" customHeight="1" x14ac:dyDescent="0.15">
      <c r="B3" s="1"/>
      <c r="C3" s="1"/>
      <c r="D3" s="1"/>
      <c r="E3" s="1"/>
      <c r="F3" s="1"/>
      <c r="G3" s="1"/>
    </row>
    <row r="4" spans="2:22" ht="17.100000000000001" customHeight="1" x14ac:dyDescent="0.15">
      <c r="B4" s="69" t="s">
        <v>52</v>
      </c>
      <c r="C4" s="70"/>
      <c r="D4" s="34" t="str">
        <f>C10</f>
        <v>공급처</v>
      </c>
      <c r="E4" s="34" t="str">
        <f>D10</f>
        <v>제품명</v>
      </c>
      <c r="F4" s="35" t="str">
        <f>E10</f>
        <v>규격</v>
      </c>
      <c r="G4" s="3"/>
      <c r="R4" s="49" t="str">
        <f>B10</f>
        <v>입고일자</v>
      </c>
      <c r="S4" s="50" t="str">
        <f>B10</f>
        <v>입고일자</v>
      </c>
      <c r="T4" s="48" t="str">
        <f>C10</f>
        <v>공급처</v>
      </c>
      <c r="U4" s="48" t="str">
        <f>D10</f>
        <v>제품명</v>
      </c>
      <c r="V4" s="48" t="str">
        <f>E10</f>
        <v>규격</v>
      </c>
    </row>
    <row r="5" spans="2:22" ht="20.100000000000001" customHeight="1" x14ac:dyDescent="0.15">
      <c r="B5" s="30">
        <v>42156</v>
      </c>
      <c r="C5" s="51">
        <v>42170</v>
      </c>
      <c r="D5" s="31" t="s">
        <v>41</v>
      </c>
      <c r="E5" s="31" t="s">
        <v>3</v>
      </c>
      <c r="F5" s="32"/>
      <c r="G5" s="3"/>
      <c r="R5" s="16" t="str">
        <f>IF(B5="","&lt;&gt;0","&gt;="&amp;B5)</f>
        <v>&gt;=42156</v>
      </c>
      <c r="S5" s="16" t="str">
        <f>IF(C5="","&lt;&gt;0","&lt;="&amp;C5)</f>
        <v>&lt;=42170</v>
      </c>
      <c r="T5" s="16" t="str">
        <f>IF(D5="","&lt;&gt;0",D5)</f>
        <v>A</v>
      </c>
      <c r="U5" s="16" t="str">
        <f>IF(E5="","&lt;&gt;0",E5)</f>
        <v>SHEATH</v>
      </c>
      <c r="V5" s="16" t="str">
        <f>IF(F5="","&lt;&gt;0",F5)</f>
        <v>&lt;&gt;0</v>
      </c>
    </row>
    <row r="6" spans="2:22" ht="6" customHeight="1" x14ac:dyDescent="0.15">
      <c r="B6" s="1"/>
      <c r="C6" s="3"/>
      <c r="D6" s="3"/>
      <c r="E6" s="3"/>
      <c r="F6" s="3"/>
      <c r="G6" s="3"/>
    </row>
    <row r="7" spans="2:22" ht="17.100000000000001" customHeight="1" x14ac:dyDescent="0.15">
      <c r="B7" s="36" t="str">
        <f t="shared" ref="B7:G7" si="0">B10</f>
        <v>입고일자</v>
      </c>
      <c r="C7" s="37" t="str">
        <f t="shared" si="0"/>
        <v>공급처</v>
      </c>
      <c r="D7" s="37" t="str">
        <f t="shared" si="0"/>
        <v>제품명</v>
      </c>
      <c r="E7" s="37" t="str">
        <f t="shared" si="0"/>
        <v>규격</v>
      </c>
      <c r="F7" s="37" t="str">
        <f t="shared" si="0"/>
        <v>입고량</v>
      </c>
      <c r="G7" s="38" t="str">
        <f t="shared" si="0"/>
        <v>비고</v>
      </c>
    </row>
    <row r="8" spans="2:22" ht="20.100000000000001" customHeight="1" x14ac:dyDescent="0.15">
      <c r="B8" s="30">
        <v>42170</v>
      </c>
      <c r="C8" s="31" t="s">
        <v>57</v>
      </c>
      <c r="D8" s="31" t="s">
        <v>38</v>
      </c>
      <c r="E8" s="31"/>
      <c r="F8" s="33">
        <v>100</v>
      </c>
      <c r="G8" s="32"/>
    </row>
    <row r="9" spans="2:22" ht="6" customHeight="1" x14ac:dyDescent="0.15">
      <c r="B9" s="1"/>
      <c r="C9" s="3"/>
      <c r="D9" s="3"/>
      <c r="E9" s="3"/>
      <c r="F9" s="3"/>
      <c r="G9" s="3"/>
    </row>
    <row r="10" spans="2:22" ht="17.100000000000001" customHeight="1" x14ac:dyDescent="0.15">
      <c r="B10" s="39" t="s">
        <v>9</v>
      </c>
      <c r="C10" s="40" t="s">
        <v>8</v>
      </c>
      <c r="D10" s="40" t="s">
        <v>0</v>
      </c>
      <c r="E10" s="40" t="s">
        <v>1</v>
      </c>
      <c r="F10" s="40" t="s">
        <v>7</v>
      </c>
      <c r="G10" s="41" t="s">
        <v>2</v>
      </c>
    </row>
    <row r="11" spans="2:22" ht="17.100000000000001" customHeight="1" x14ac:dyDescent="0.15">
      <c r="B11" s="11">
        <v>42156</v>
      </c>
      <c r="C11" s="7" t="s">
        <v>41</v>
      </c>
      <c r="D11" s="7" t="s">
        <v>3</v>
      </c>
      <c r="F11" s="9">
        <v>12</v>
      </c>
      <c r="I11" s="27"/>
    </row>
    <row r="12" spans="2:22" ht="17.100000000000001" customHeight="1" x14ac:dyDescent="0.15">
      <c r="B12" s="11">
        <v>42168</v>
      </c>
      <c r="C12" s="7" t="s">
        <v>57</v>
      </c>
      <c r="D12" s="7" t="s">
        <v>38</v>
      </c>
      <c r="F12" s="9">
        <v>100</v>
      </c>
      <c r="I12" s="27"/>
    </row>
    <row r="13" spans="2:22" ht="17.100000000000001" customHeight="1" x14ac:dyDescent="0.15">
      <c r="I13" s="27"/>
    </row>
    <row r="14" spans="2:22" ht="17.100000000000001" customHeight="1" x14ac:dyDescent="0.15">
      <c r="I14" s="27"/>
    </row>
    <row r="15" spans="2:22" ht="17.100000000000001" customHeight="1" x14ac:dyDescent="0.15">
      <c r="I15" s="27"/>
    </row>
    <row r="16" spans="2:22" ht="17.100000000000001" customHeight="1" x14ac:dyDescent="0.15">
      <c r="I16" s="27"/>
    </row>
    <row r="17" spans="7:9" ht="17.100000000000001" customHeight="1" x14ac:dyDescent="0.15">
      <c r="I17" s="27"/>
    </row>
    <row r="29" spans="7:9" ht="17.100000000000001" customHeight="1" x14ac:dyDescent="0.15">
      <c r="G29" s="25"/>
    </row>
    <row r="51" spans="7:7" ht="17.100000000000001" customHeight="1" x14ac:dyDescent="0.15">
      <c r="G51" s="25"/>
    </row>
    <row r="65" spans="7:7" ht="17.100000000000001" customHeight="1" x14ac:dyDescent="0.15">
      <c r="G65" s="25"/>
    </row>
    <row r="66" spans="7:7" ht="17.100000000000001" customHeight="1" x14ac:dyDescent="0.15">
      <c r="G66" s="25"/>
    </row>
    <row r="67" spans="7:7" ht="17.100000000000001" customHeight="1" x14ac:dyDescent="0.15">
      <c r="G67" s="25"/>
    </row>
    <row r="68" spans="7:7" ht="17.100000000000001" customHeight="1" x14ac:dyDescent="0.15">
      <c r="G68" s="25"/>
    </row>
    <row r="82" spans="7:7" ht="17.100000000000001" customHeight="1" x14ac:dyDescent="0.15">
      <c r="G82" s="25"/>
    </row>
    <row r="83" spans="7:7" ht="17.100000000000001" customHeight="1" x14ac:dyDescent="0.15">
      <c r="G83" s="25"/>
    </row>
    <row r="84" spans="7:7" ht="17.100000000000001" customHeight="1" x14ac:dyDescent="0.15">
      <c r="G84" s="25"/>
    </row>
    <row r="85" spans="7:7" ht="17.100000000000001" customHeight="1" x14ac:dyDescent="0.15">
      <c r="G85" s="25"/>
    </row>
    <row r="86" spans="7:7" ht="17.100000000000001" customHeight="1" x14ac:dyDescent="0.15">
      <c r="G86" s="25"/>
    </row>
    <row r="87" spans="7:7" ht="17.100000000000001" customHeight="1" x14ac:dyDescent="0.15">
      <c r="G87" s="25"/>
    </row>
    <row r="88" spans="7:7" ht="17.100000000000001" customHeight="1" x14ac:dyDescent="0.15">
      <c r="G88" s="25"/>
    </row>
    <row r="89" spans="7:7" ht="17.100000000000001" customHeight="1" x14ac:dyDescent="0.15">
      <c r="G89" s="25"/>
    </row>
    <row r="90" spans="7:7" ht="17.100000000000001" customHeight="1" x14ac:dyDescent="0.15">
      <c r="G90" s="25"/>
    </row>
    <row r="93" spans="7:7" ht="17.100000000000001" customHeight="1" x14ac:dyDescent="0.15">
      <c r="G93" s="25"/>
    </row>
    <row r="94" spans="7:7" ht="17.100000000000001" customHeight="1" x14ac:dyDescent="0.15">
      <c r="G94" s="25"/>
    </row>
    <row r="95" spans="7:7" ht="17.100000000000001" customHeight="1" x14ac:dyDescent="0.15">
      <c r="G95" s="25"/>
    </row>
    <row r="96" spans="7:7" ht="17.100000000000001" customHeight="1" x14ac:dyDescent="0.15">
      <c r="G96" s="25"/>
    </row>
    <row r="120" spans="7:7" ht="17.100000000000001" customHeight="1" x14ac:dyDescent="0.15">
      <c r="G120" s="25"/>
    </row>
    <row r="123" spans="7:7" ht="17.100000000000001" customHeight="1" x14ac:dyDescent="0.15">
      <c r="G123" s="25"/>
    </row>
    <row r="124" spans="7:7" ht="17.100000000000001" customHeight="1" x14ac:dyDescent="0.15">
      <c r="G124" s="25"/>
    </row>
    <row r="125" spans="7:7" ht="17.100000000000001" customHeight="1" x14ac:dyDescent="0.15">
      <c r="G125" s="25"/>
    </row>
    <row r="126" spans="7:7" ht="17.100000000000001" customHeight="1" x14ac:dyDescent="0.15">
      <c r="G126" s="25"/>
    </row>
    <row r="127" spans="7:7" ht="17.100000000000001" customHeight="1" x14ac:dyDescent="0.15">
      <c r="G127" s="25"/>
    </row>
    <row r="128" spans="7:7" ht="17.100000000000001" customHeight="1" x14ac:dyDescent="0.15">
      <c r="G128" s="25"/>
    </row>
    <row r="129" spans="7:7" ht="17.100000000000001" customHeight="1" x14ac:dyDescent="0.15">
      <c r="G129" s="25"/>
    </row>
    <row r="130" spans="7:7" ht="17.100000000000001" customHeight="1" x14ac:dyDescent="0.15">
      <c r="G130" s="25"/>
    </row>
    <row r="131" spans="7:7" ht="17.100000000000001" customHeight="1" x14ac:dyDescent="0.15">
      <c r="G131" s="25"/>
    </row>
    <row r="137" spans="7:7" ht="17.100000000000001" customHeight="1" x14ac:dyDescent="0.15">
      <c r="G137" s="25"/>
    </row>
    <row r="138" spans="7:7" ht="17.100000000000001" customHeight="1" x14ac:dyDescent="0.15">
      <c r="G138" s="25"/>
    </row>
    <row r="139" spans="7:7" ht="17.100000000000001" customHeight="1" x14ac:dyDescent="0.15">
      <c r="G139" s="25"/>
    </row>
    <row r="140" spans="7:7" ht="17.100000000000001" customHeight="1" x14ac:dyDescent="0.15">
      <c r="G140" s="25"/>
    </row>
    <row r="141" spans="7:7" ht="17.100000000000001" customHeight="1" x14ac:dyDescent="0.15">
      <c r="G141" s="25"/>
    </row>
    <row r="142" spans="7:7" ht="17.100000000000001" customHeight="1" x14ac:dyDescent="0.15">
      <c r="G142" s="25"/>
    </row>
    <row r="143" spans="7:7" ht="17.100000000000001" customHeight="1" x14ac:dyDescent="0.15">
      <c r="G143" s="25"/>
    </row>
  </sheetData>
  <mergeCells count="1">
    <mergeCell ref="B4:C4"/>
  </mergeCells>
  <phoneticPr fontId="2" type="noConversion"/>
  <dataValidations count="5">
    <dataValidation type="list" allowBlank="1" showInputMessage="1" showErrorMessage="1" sqref="C8 D5">
      <formula1>공급처</formula1>
    </dataValidation>
    <dataValidation type="list" allowBlank="1" showInputMessage="1" showErrorMessage="1" sqref="D8">
      <formula1>제품명2</formula1>
    </dataValidation>
    <dataValidation type="list" allowBlank="1" showInputMessage="1" showErrorMessage="1" sqref="E8">
      <formula1>규격2</formula1>
    </dataValidation>
    <dataValidation type="list" allowBlank="1" showInputMessage="1" showErrorMessage="1" sqref="E5">
      <formula1>제품명1</formula1>
    </dataValidation>
    <dataValidation type="list" allowBlank="1" showInputMessage="1" showErrorMessage="1" sqref="F5">
      <formula1>규격1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63"/>
    <pageSetUpPr autoPageBreaks="0"/>
  </sheetPr>
  <dimension ref="B1:H51"/>
  <sheetViews>
    <sheetView workbookViewId="0"/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8" ht="39.950000000000003" customHeight="1" x14ac:dyDescent="0.15"/>
    <row r="2" spans="2:8" ht="39.950000000000003" customHeight="1" x14ac:dyDescent="0.15">
      <c r="D2" s="8">
        <v>1</v>
      </c>
      <c r="G2" s="8">
        <v>2</v>
      </c>
    </row>
    <row r="3" spans="2:8" ht="6.95" customHeight="1" x14ac:dyDescent="0.15"/>
    <row r="4" spans="2:8" ht="17.100000000000001" customHeight="1" x14ac:dyDescent="0.15">
      <c r="D4" s="2" t="str">
        <f>제품목록!B7</f>
        <v>공급처</v>
      </c>
      <c r="E4" s="2" t="str">
        <f>제품목록!C7</f>
        <v>제품명</v>
      </c>
      <c r="G4" s="2" t="str">
        <f>제품목록!B7</f>
        <v>공급처</v>
      </c>
      <c r="H4" s="2" t="str">
        <f>제품목록!C7</f>
        <v>제품명</v>
      </c>
    </row>
    <row r="5" spans="2:8" ht="17.100000000000001" customHeight="1" x14ac:dyDescent="0.15">
      <c r="D5" s="1" t="s">
        <v>55</v>
      </c>
      <c r="E5" s="1" t="s">
        <v>3</v>
      </c>
      <c r="G5" s="1" t="s">
        <v>60</v>
      </c>
      <c r="H5" s="1" t="s">
        <v>38</v>
      </c>
    </row>
    <row r="7" spans="2:8" ht="17.100000000000001" customHeight="1" x14ac:dyDescent="0.15">
      <c r="B7" s="2" t="str">
        <f>제품목록!B7</f>
        <v>공급처</v>
      </c>
      <c r="D7" s="2" t="str">
        <f>제품목록!C7</f>
        <v>제품명</v>
      </c>
      <c r="E7" s="2" t="str">
        <f>제품목록!D7</f>
        <v>규격</v>
      </c>
      <c r="G7" s="2" t="str">
        <f>제품목록!C7</f>
        <v>제품명</v>
      </c>
      <c r="H7" s="2" t="str">
        <f>제품목록!D7</f>
        <v>규격</v>
      </c>
    </row>
    <row r="8" spans="2:8" ht="17.100000000000001" customHeight="1" x14ac:dyDescent="0.15">
      <c r="B8" s="4" t="s">
        <v>42</v>
      </c>
      <c r="D8" s="7" t="s">
        <v>3</v>
      </c>
      <c r="E8" s="7" t="s">
        <v>32</v>
      </c>
      <c r="G8" s="7" t="s">
        <v>59</v>
      </c>
      <c r="H8" s="7"/>
    </row>
    <row r="9" spans="2:8" ht="17.100000000000001" customHeight="1" x14ac:dyDescent="0.15">
      <c r="B9" s="4" t="s">
        <v>43</v>
      </c>
      <c r="D9" s="7"/>
      <c r="E9" s="7" t="s">
        <v>33</v>
      </c>
      <c r="G9" s="7"/>
      <c r="H9" s="7"/>
    </row>
    <row r="10" spans="2:8" ht="17.100000000000001" customHeight="1" x14ac:dyDescent="0.15">
      <c r="B10" s="4"/>
      <c r="D10" s="7"/>
      <c r="E10" s="7" t="s">
        <v>34</v>
      </c>
      <c r="G10" s="7"/>
      <c r="H10" s="7"/>
    </row>
    <row r="11" spans="2:8" ht="17.100000000000001" customHeight="1" x14ac:dyDescent="0.15">
      <c r="B11" s="4"/>
      <c r="D11" s="7"/>
      <c r="E11" s="7" t="s">
        <v>35</v>
      </c>
      <c r="G11" s="7"/>
      <c r="H11" s="7"/>
    </row>
    <row r="12" spans="2:8" ht="17.100000000000001" customHeight="1" x14ac:dyDescent="0.15">
      <c r="B12" s="4"/>
      <c r="D12" s="7"/>
      <c r="E12" s="7" t="s">
        <v>36</v>
      </c>
      <c r="G12" s="7"/>
      <c r="H12" s="7"/>
    </row>
    <row r="13" spans="2:8" ht="17.100000000000001" customHeight="1" x14ac:dyDescent="0.15">
      <c r="B13" s="4"/>
      <c r="D13" s="7"/>
      <c r="E13" s="7"/>
      <c r="G13" s="7"/>
      <c r="H13" s="7"/>
    </row>
    <row r="14" spans="2:8" ht="17.100000000000001" customHeight="1" x14ac:dyDescent="0.15">
      <c r="B14" s="4"/>
      <c r="D14" s="7"/>
      <c r="E14" s="7"/>
      <c r="G14" s="7"/>
      <c r="H14" s="7"/>
    </row>
    <row r="15" spans="2:8" ht="17.100000000000001" customHeight="1" x14ac:dyDescent="0.15">
      <c r="B15" s="4"/>
      <c r="D15" s="7"/>
      <c r="E15" s="7"/>
      <c r="G15" s="7"/>
      <c r="H15" s="7"/>
    </row>
    <row r="16" spans="2:8" ht="17.100000000000001" customHeight="1" x14ac:dyDescent="0.15">
      <c r="B16" s="4"/>
      <c r="D16" s="7"/>
      <c r="E16" s="7"/>
      <c r="G16" s="7"/>
      <c r="H16" s="7"/>
    </row>
    <row r="17" spans="2:8" ht="17.100000000000001" customHeight="1" x14ac:dyDescent="0.15">
      <c r="B17" s="4"/>
      <c r="D17" s="5"/>
      <c r="E17" s="7"/>
      <c r="G17" s="7"/>
      <c r="H17" s="7"/>
    </row>
    <row r="18" spans="2:8" ht="17.100000000000001" customHeight="1" x14ac:dyDescent="0.15">
      <c r="B18" s="4"/>
      <c r="E18" s="7"/>
      <c r="H18" s="7"/>
    </row>
    <row r="19" spans="2:8" ht="17.100000000000001" customHeight="1" x14ac:dyDescent="0.15">
      <c r="B19" s="4"/>
      <c r="E19" s="7"/>
      <c r="H19" s="7"/>
    </row>
    <row r="20" spans="2:8" ht="17.100000000000001" customHeight="1" x14ac:dyDescent="0.15">
      <c r="B20" s="4"/>
      <c r="E20" s="7"/>
      <c r="H20" s="7"/>
    </row>
    <row r="21" spans="2:8" ht="17.100000000000001" customHeight="1" x14ac:dyDescent="0.15">
      <c r="E21" s="7"/>
      <c r="H21" s="7"/>
    </row>
    <row r="22" spans="2:8" ht="17.100000000000001" customHeight="1" x14ac:dyDescent="0.15">
      <c r="E22" s="7"/>
      <c r="H22" s="7"/>
    </row>
    <row r="23" spans="2:8" ht="17.100000000000001" customHeight="1" x14ac:dyDescent="0.15">
      <c r="E23" s="7"/>
      <c r="H23" s="7"/>
    </row>
    <row r="24" spans="2:8" ht="17.100000000000001" customHeight="1" x14ac:dyDescent="0.15">
      <c r="E24" s="7"/>
      <c r="H24" s="7"/>
    </row>
    <row r="25" spans="2:8" ht="17.100000000000001" customHeight="1" x14ac:dyDescent="0.15">
      <c r="E25" s="7"/>
      <c r="H25" s="7"/>
    </row>
    <row r="26" spans="2:8" ht="17.100000000000001" customHeight="1" x14ac:dyDescent="0.15">
      <c r="E26" s="7"/>
      <c r="H26" s="7"/>
    </row>
    <row r="27" spans="2:8" ht="17.100000000000001" customHeight="1" x14ac:dyDescent="0.15">
      <c r="E27" s="7"/>
      <c r="H27" s="7"/>
    </row>
    <row r="28" spans="2:8" ht="17.100000000000001" customHeight="1" x14ac:dyDescent="0.15">
      <c r="E28" s="7"/>
      <c r="H28" s="7"/>
    </row>
    <row r="29" spans="2:8" ht="17.100000000000001" customHeight="1" x14ac:dyDescent="0.15">
      <c r="E29" s="7"/>
      <c r="H29" s="7"/>
    </row>
    <row r="30" spans="2:8" ht="17.100000000000001" customHeight="1" x14ac:dyDescent="0.15">
      <c r="E30" s="7"/>
      <c r="H30" s="7"/>
    </row>
    <row r="31" spans="2:8" ht="17.100000000000001" customHeight="1" x14ac:dyDescent="0.15">
      <c r="E31" s="7"/>
      <c r="H31" s="7"/>
    </row>
    <row r="32" spans="2:8" ht="17.100000000000001" customHeight="1" x14ac:dyDescent="0.15">
      <c r="E32" s="7"/>
      <c r="H32" s="7"/>
    </row>
    <row r="33" spans="5:8" ht="17.100000000000001" customHeight="1" x14ac:dyDescent="0.15">
      <c r="E33" s="7"/>
      <c r="H33" s="7"/>
    </row>
    <row r="34" spans="5:8" ht="17.100000000000001" customHeight="1" x14ac:dyDescent="0.15">
      <c r="H34" s="7"/>
    </row>
    <row r="35" spans="5:8" ht="17.100000000000001" customHeight="1" x14ac:dyDescent="0.15">
      <c r="H35" s="7"/>
    </row>
    <row r="36" spans="5:8" ht="17.100000000000001" customHeight="1" x14ac:dyDescent="0.15">
      <c r="H36" s="7"/>
    </row>
    <row r="37" spans="5:8" ht="17.100000000000001" customHeight="1" x14ac:dyDescent="0.15">
      <c r="H37" s="7"/>
    </row>
    <row r="38" spans="5:8" ht="17.100000000000001" customHeight="1" x14ac:dyDescent="0.15">
      <c r="H38" s="7"/>
    </row>
    <row r="39" spans="5:8" ht="17.100000000000001" customHeight="1" x14ac:dyDescent="0.15">
      <c r="H39" s="7"/>
    </row>
    <row r="40" spans="5:8" ht="17.100000000000001" customHeight="1" x14ac:dyDescent="0.15">
      <c r="H40" s="7"/>
    </row>
    <row r="41" spans="5:8" ht="17.100000000000001" customHeight="1" x14ac:dyDescent="0.15">
      <c r="H41" s="7"/>
    </row>
    <row r="42" spans="5:8" ht="17.100000000000001" customHeight="1" x14ac:dyDescent="0.15">
      <c r="H42" s="7"/>
    </row>
    <row r="43" spans="5:8" ht="17.100000000000001" customHeight="1" x14ac:dyDescent="0.15">
      <c r="H43" s="7"/>
    </row>
    <row r="44" spans="5:8" ht="17.100000000000001" customHeight="1" x14ac:dyDescent="0.15">
      <c r="H44" s="7"/>
    </row>
    <row r="45" spans="5:8" ht="17.100000000000001" customHeight="1" x14ac:dyDescent="0.15">
      <c r="H45" s="7"/>
    </row>
    <row r="46" spans="5:8" ht="17.100000000000001" customHeight="1" x14ac:dyDescent="0.15">
      <c r="H46" s="7"/>
    </row>
    <row r="47" spans="5:8" ht="17.100000000000001" customHeight="1" x14ac:dyDescent="0.15">
      <c r="H47" s="7"/>
    </row>
    <row r="48" spans="5:8" ht="17.100000000000001" customHeight="1" x14ac:dyDescent="0.15">
      <c r="H48" s="7"/>
    </row>
    <row r="49" spans="8:8" ht="17.100000000000001" customHeight="1" x14ac:dyDescent="0.15">
      <c r="H49" s="7"/>
    </row>
    <row r="50" spans="8:8" ht="17.100000000000001" customHeight="1" x14ac:dyDescent="0.15">
      <c r="H50" s="7"/>
    </row>
    <row r="51" spans="8:8" ht="17.100000000000001" customHeight="1" x14ac:dyDescent="0.15">
      <c r="H51" s="7"/>
    </row>
  </sheetData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18"/>
    <pageSetUpPr autoPageBreaks="0"/>
  </sheetPr>
  <dimension ref="A1:AB810"/>
  <sheetViews>
    <sheetView showGridLines="0" workbookViewId="0">
      <pane ySplit="10" topLeftCell="A11" activePane="bottomLeft" state="frozen"/>
      <selection activeCell="B7" sqref="B7"/>
      <selection pane="bottomLeft"/>
    </sheetView>
  </sheetViews>
  <sheetFormatPr defaultRowHeight="17.100000000000001" customHeight="1" x14ac:dyDescent="0.15"/>
  <cols>
    <col min="1" max="1" width="0.88671875" style="1" customWidth="1"/>
    <col min="2" max="2" width="9.77734375" style="11" customWidth="1"/>
    <col min="3" max="3" width="9.77734375" style="12" customWidth="1"/>
    <col min="4" max="4" width="6.33203125" style="11" customWidth="1"/>
    <col min="5" max="5" width="4.77734375" style="12" customWidth="1"/>
    <col min="6" max="6" width="4.77734375" style="11" customWidth="1"/>
    <col min="7" max="7" width="10.77734375" style="7" customWidth="1"/>
    <col min="8" max="9" width="15.77734375" style="7" customWidth="1"/>
    <col min="10" max="10" width="8.77734375" style="9" customWidth="1"/>
    <col min="11" max="11" width="8.77734375" style="6" customWidth="1"/>
    <col min="12" max="12" width="8.88671875" style="28"/>
    <col min="13" max="19" width="8.88671875" style="1"/>
    <col min="20" max="28" width="5.5546875" style="1" hidden="1" customWidth="1"/>
    <col min="29" max="16384" width="8.88671875" style="1"/>
  </cols>
  <sheetData>
    <row r="1" spans="2:28" ht="39.950000000000003" customHeight="1" x14ac:dyDescent="0.15">
      <c r="B1" s="1"/>
      <c r="C1" s="1"/>
      <c r="D1" s="1"/>
      <c r="E1" s="1"/>
      <c r="F1" s="1"/>
      <c r="G1" s="1"/>
      <c r="H1" s="1"/>
      <c r="I1" s="1"/>
      <c r="J1" s="1"/>
      <c r="K1" s="1"/>
    </row>
    <row r="2" spans="2:28" ht="36.75" customHeight="1" x14ac:dyDescent="0.15">
      <c r="B2" s="1"/>
      <c r="C2" s="1"/>
      <c r="D2" s="1"/>
      <c r="E2" s="1"/>
      <c r="F2" s="1"/>
      <c r="G2" s="1"/>
      <c r="H2" s="1"/>
      <c r="I2" s="1"/>
      <c r="J2" s="1"/>
      <c r="K2" s="1"/>
    </row>
    <row r="3" spans="2:28" ht="6.9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</row>
    <row r="4" spans="2:28" ht="17.100000000000001" customHeight="1" x14ac:dyDescent="0.15">
      <c r="B4" s="71" t="s">
        <v>53</v>
      </c>
      <c r="C4" s="72"/>
      <c r="D4" s="53" t="str">
        <f>C7</f>
        <v>환자번호</v>
      </c>
      <c r="E4" s="53" t="str">
        <f t="shared" ref="E4:J4" si="0">D7</f>
        <v>이름</v>
      </c>
      <c r="F4" s="53" t="str">
        <f t="shared" si="0"/>
        <v>나이</v>
      </c>
      <c r="G4" s="53" t="str">
        <f t="shared" si="0"/>
        <v>성별</v>
      </c>
      <c r="H4" s="53" t="str">
        <f t="shared" si="0"/>
        <v>공급처</v>
      </c>
      <c r="I4" s="53" t="str">
        <f t="shared" si="0"/>
        <v>제품명</v>
      </c>
      <c r="J4" s="54" t="str">
        <f t="shared" si="0"/>
        <v>규격</v>
      </c>
      <c r="K4" s="55"/>
      <c r="T4" s="48" t="str">
        <f>B10</f>
        <v>출고일자</v>
      </c>
      <c r="U4" s="48" t="str">
        <f>B10</f>
        <v>출고일자</v>
      </c>
      <c r="V4" s="52" t="str">
        <f>C10</f>
        <v>환자번호</v>
      </c>
      <c r="W4" s="52" t="str">
        <f t="shared" ref="W4:AB4" si="1">D10</f>
        <v>이름</v>
      </c>
      <c r="X4" s="52" t="str">
        <f t="shared" si="1"/>
        <v>나이</v>
      </c>
      <c r="Y4" s="52" t="str">
        <f t="shared" si="1"/>
        <v>성별</v>
      </c>
      <c r="Z4" s="52" t="str">
        <f t="shared" si="1"/>
        <v>공급처</v>
      </c>
      <c r="AA4" s="52" t="str">
        <f t="shared" si="1"/>
        <v>제품명</v>
      </c>
      <c r="AB4" s="52" t="str">
        <f t="shared" si="1"/>
        <v>규격</v>
      </c>
    </row>
    <row r="5" spans="2:28" ht="20.100000000000001" customHeight="1" x14ac:dyDescent="0.15">
      <c r="B5" s="56">
        <v>42156</v>
      </c>
      <c r="C5" s="57">
        <v>42170</v>
      </c>
      <c r="D5" s="58">
        <v>111111</v>
      </c>
      <c r="E5" s="58"/>
      <c r="F5" s="58"/>
      <c r="G5" s="59"/>
      <c r="H5" s="59"/>
      <c r="I5" s="59"/>
      <c r="J5" s="68"/>
      <c r="K5" s="55"/>
      <c r="T5" s="16" t="str">
        <f>IF(B5="","&lt;&gt;0","&gt;="&amp;B5)</f>
        <v>&gt;=42156</v>
      </c>
      <c r="U5" s="16" t="str">
        <f>IF(C5="","&lt;&gt;0","&lt;="&amp;C5)</f>
        <v>&lt;=42170</v>
      </c>
      <c r="V5" s="16">
        <f t="shared" ref="V5:AB5" si="2">IF(D5="","&lt;&gt;0",D5)</f>
        <v>111111</v>
      </c>
      <c r="W5" s="16" t="str">
        <f t="shared" si="2"/>
        <v>&lt;&gt;0</v>
      </c>
      <c r="X5" s="16" t="str">
        <f t="shared" si="2"/>
        <v>&lt;&gt;0</v>
      </c>
      <c r="Y5" s="16" t="str">
        <f t="shared" si="2"/>
        <v>&lt;&gt;0</v>
      </c>
      <c r="Z5" s="16" t="str">
        <f t="shared" si="2"/>
        <v>&lt;&gt;0</v>
      </c>
      <c r="AA5" s="16" t="str">
        <f t="shared" si="2"/>
        <v>&lt;&gt;0</v>
      </c>
      <c r="AB5" s="16" t="str">
        <f t="shared" si="2"/>
        <v>&lt;&gt;0</v>
      </c>
    </row>
    <row r="6" spans="2:28" ht="6" customHeight="1" x14ac:dyDescent="0.15">
      <c r="B6" s="60"/>
      <c r="C6" s="60"/>
      <c r="D6" s="61"/>
      <c r="E6" s="62"/>
      <c r="F6" s="61"/>
      <c r="G6" s="63"/>
      <c r="H6" s="63"/>
      <c r="I6" s="55"/>
      <c r="J6" s="55"/>
      <c r="K6" s="55"/>
    </row>
    <row r="7" spans="2:28" ht="17.100000000000001" customHeight="1" x14ac:dyDescent="0.15">
      <c r="B7" s="64" t="str">
        <f t="shared" ref="B7:K7" si="3">B10</f>
        <v>출고일자</v>
      </c>
      <c r="C7" s="65" t="str">
        <f t="shared" si="3"/>
        <v>환자번호</v>
      </c>
      <c r="D7" s="65" t="str">
        <f t="shared" si="3"/>
        <v>이름</v>
      </c>
      <c r="E7" s="65" t="str">
        <f t="shared" si="3"/>
        <v>나이</v>
      </c>
      <c r="F7" s="65" t="str">
        <f t="shared" si="3"/>
        <v>성별</v>
      </c>
      <c r="G7" s="65" t="str">
        <f t="shared" si="3"/>
        <v>공급처</v>
      </c>
      <c r="H7" s="65" t="str">
        <f t="shared" si="3"/>
        <v>제품명</v>
      </c>
      <c r="I7" s="65" t="str">
        <f t="shared" si="3"/>
        <v>규격</v>
      </c>
      <c r="J7" s="65" t="str">
        <f t="shared" si="3"/>
        <v>출고량</v>
      </c>
      <c r="K7" s="66" t="str">
        <f t="shared" si="3"/>
        <v>비고</v>
      </c>
    </row>
    <row r="8" spans="2:28" ht="20.100000000000001" customHeight="1" x14ac:dyDescent="0.15">
      <c r="B8" s="11">
        <v>42157</v>
      </c>
      <c r="C8" s="12">
        <v>111111</v>
      </c>
      <c r="D8" s="11" t="s">
        <v>44</v>
      </c>
      <c r="E8" s="12">
        <v>36</v>
      </c>
      <c r="F8" s="11" t="s">
        <v>23</v>
      </c>
      <c r="G8" s="59" t="s">
        <v>41</v>
      </c>
      <c r="H8" s="59" t="s">
        <v>3</v>
      </c>
      <c r="I8" s="59"/>
      <c r="J8" s="67">
        <v>1</v>
      </c>
      <c r="K8" s="68"/>
    </row>
    <row r="9" spans="2:28" ht="6" customHeight="1" x14ac:dyDescent="0.15">
      <c r="B9" s="1"/>
      <c r="C9" s="1"/>
      <c r="D9" s="1"/>
      <c r="E9" s="1"/>
      <c r="F9" s="1"/>
      <c r="G9" s="3"/>
      <c r="H9" s="3"/>
      <c r="I9" s="3"/>
      <c r="J9" s="3"/>
      <c r="K9" s="3"/>
    </row>
    <row r="10" spans="2:28" ht="17.100000000000001" customHeight="1" x14ac:dyDescent="0.15">
      <c r="B10" s="39" t="s">
        <v>10</v>
      </c>
      <c r="C10" s="39" t="s">
        <v>11</v>
      </c>
      <c r="D10" s="39" t="s">
        <v>12</v>
      </c>
      <c r="E10" s="39" t="s">
        <v>13</v>
      </c>
      <c r="F10" s="39" t="s">
        <v>14</v>
      </c>
      <c r="G10" s="40" t="s">
        <v>8</v>
      </c>
      <c r="H10" s="40" t="s">
        <v>0</v>
      </c>
      <c r="I10" s="40" t="s">
        <v>1</v>
      </c>
      <c r="J10" s="40" t="s">
        <v>15</v>
      </c>
      <c r="K10" s="41" t="s">
        <v>2</v>
      </c>
    </row>
    <row r="11" spans="2:28" ht="17.100000000000001" customHeight="1" x14ac:dyDescent="0.15">
      <c r="B11" s="11">
        <v>42157</v>
      </c>
      <c r="C11" s="12">
        <v>111111</v>
      </c>
      <c r="D11" s="11" t="s">
        <v>44</v>
      </c>
      <c r="E11" s="12">
        <v>36</v>
      </c>
      <c r="F11" s="11" t="s">
        <v>23</v>
      </c>
      <c r="G11" s="7" t="s">
        <v>41</v>
      </c>
      <c r="H11" s="7" t="s">
        <v>3</v>
      </c>
      <c r="J11" s="9">
        <v>1</v>
      </c>
    </row>
    <row r="12" spans="2:28" ht="17.100000000000001" customHeight="1" x14ac:dyDescent="0.15">
      <c r="B12" s="11">
        <v>42169</v>
      </c>
      <c r="C12" s="12">
        <v>222222</v>
      </c>
      <c r="D12" s="11" t="s">
        <v>61</v>
      </c>
      <c r="E12" s="12">
        <v>25</v>
      </c>
      <c r="F12" s="11" t="s">
        <v>23</v>
      </c>
      <c r="G12" s="7" t="s">
        <v>57</v>
      </c>
      <c r="H12" s="7" t="s">
        <v>38</v>
      </c>
      <c r="J12" s="9">
        <v>2</v>
      </c>
    </row>
    <row r="794" spans="12:12" ht="17.100000000000001" customHeight="1" x14ac:dyDescent="0.15">
      <c r="L794" s="29"/>
    </row>
    <row r="810" spans="1:1" ht="17.100000000000001" customHeight="1" x14ac:dyDescent="0.15">
      <c r="A810" s="11">
        <v>41669</v>
      </c>
    </row>
  </sheetData>
  <mergeCells count="1">
    <mergeCell ref="B4:C4"/>
  </mergeCells>
  <phoneticPr fontId="2" type="noConversion"/>
  <dataValidations count="6">
    <dataValidation type="list" allowBlank="1" showInputMessage="1" showErrorMessage="1" sqref="G8 H5">
      <formula1>공급처1</formula1>
    </dataValidation>
    <dataValidation type="list" allowBlank="1" showInputMessage="1" showErrorMessage="1" sqref="G5">
      <formula1>"M,F"</formula1>
    </dataValidation>
    <dataValidation type="list" allowBlank="1" showInputMessage="1" showErrorMessage="1" sqref="I8">
      <formula1>규격4</formula1>
    </dataValidation>
    <dataValidation type="list" allowBlank="1" showInputMessage="1" showErrorMessage="1" sqref="H8">
      <formula1>제품명4</formula1>
    </dataValidation>
    <dataValidation type="list" allowBlank="1" showInputMessage="1" showErrorMessage="1" sqref="I5">
      <formula1>제품명3</formula1>
    </dataValidation>
    <dataValidation type="list" allowBlank="1" showInputMessage="1" showErrorMessage="1" sqref="J5">
      <formula1>규격3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63"/>
    <pageSetUpPr autoPageBreaks="0"/>
  </sheetPr>
  <dimension ref="B1:H164"/>
  <sheetViews>
    <sheetView workbookViewId="0">
      <selection activeCell="G10" sqref="G10"/>
    </sheetView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8" ht="39.950000000000003" customHeight="1" x14ac:dyDescent="0.15"/>
    <row r="2" spans="2:8" ht="39.950000000000003" customHeight="1" x14ac:dyDescent="0.15">
      <c r="D2" s="8">
        <v>1</v>
      </c>
      <c r="G2" s="8">
        <v>2</v>
      </c>
    </row>
    <row r="3" spans="2:8" ht="6.95" customHeight="1" x14ac:dyDescent="0.15"/>
    <row r="4" spans="2:8" ht="17.100000000000001" customHeight="1" x14ac:dyDescent="0.15">
      <c r="D4" s="2" t="str">
        <f>제품목록!B7</f>
        <v>공급처</v>
      </c>
      <c r="E4" s="2" t="str">
        <f>제품목록!C7</f>
        <v>제품명</v>
      </c>
      <c r="G4" s="2" t="str">
        <f>제품목록!B7</f>
        <v>공급처</v>
      </c>
      <c r="H4" s="2" t="str">
        <f>제품목록!C7</f>
        <v>제품명</v>
      </c>
    </row>
    <row r="5" spans="2:8" ht="17.100000000000001" customHeight="1" x14ac:dyDescent="0.15">
      <c r="D5" s="1" t="s">
        <v>42</v>
      </c>
      <c r="E5" s="1" t="s">
        <v>3</v>
      </c>
      <c r="G5" s="1" t="s">
        <v>62</v>
      </c>
      <c r="H5" s="1" t="s">
        <v>3</v>
      </c>
    </row>
    <row r="7" spans="2:8" ht="17.100000000000001" customHeight="1" x14ac:dyDescent="0.15">
      <c r="B7" s="2" t="str">
        <f>제품목록!B7</f>
        <v>공급처</v>
      </c>
      <c r="D7" s="2" t="str">
        <f>제품목록!C7</f>
        <v>제품명</v>
      </c>
      <c r="E7" s="2" t="str">
        <f>제품목록!D7</f>
        <v>규격</v>
      </c>
      <c r="G7" s="2" t="str">
        <f>제품목록!C7</f>
        <v>제품명</v>
      </c>
      <c r="H7" s="2" t="str">
        <f>제품목록!D7</f>
        <v>규격</v>
      </c>
    </row>
    <row r="8" spans="2:8" ht="17.100000000000001" customHeight="1" x14ac:dyDescent="0.15">
      <c r="B8" s="4" t="s">
        <v>42</v>
      </c>
      <c r="D8" s="7" t="s">
        <v>3</v>
      </c>
      <c r="E8" s="7" t="s">
        <v>32</v>
      </c>
      <c r="G8" s="7" t="s">
        <v>58</v>
      </c>
      <c r="H8" s="7"/>
    </row>
    <row r="9" spans="2:8" ht="17.100000000000001" customHeight="1" x14ac:dyDescent="0.15">
      <c r="B9" s="4" t="s">
        <v>43</v>
      </c>
      <c r="D9" s="7"/>
      <c r="E9" s="7" t="s">
        <v>33</v>
      </c>
      <c r="G9" s="7"/>
      <c r="H9" s="7"/>
    </row>
    <row r="10" spans="2:8" ht="17.100000000000001" customHeight="1" x14ac:dyDescent="0.15">
      <c r="B10" s="4"/>
      <c r="D10" s="7"/>
      <c r="E10" s="7" t="s">
        <v>34</v>
      </c>
      <c r="G10" s="7"/>
      <c r="H10" s="7"/>
    </row>
    <row r="11" spans="2:8" ht="17.100000000000001" customHeight="1" x14ac:dyDescent="0.15">
      <c r="B11" s="4"/>
      <c r="D11" s="7"/>
      <c r="E11" s="7" t="s">
        <v>35</v>
      </c>
      <c r="G11" s="7"/>
      <c r="H11" s="7"/>
    </row>
    <row r="12" spans="2:8" ht="17.100000000000001" customHeight="1" x14ac:dyDescent="0.15">
      <c r="B12" s="4"/>
      <c r="D12" s="7"/>
      <c r="E12" s="7" t="s">
        <v>36</v>
      </c>
      <c r="G12" s="7"/>
      <c r="H12" s="7"/>
    </row>
    <row r="13" spans="2:8" ht="17.100000000000001" customHeight="1" x14ac:dyDescent="0.15">
      <c r="B13" s="4"/>
      <c r="D13" s="7"/>
      <c r="E13" s="7"/>
      <c r="G13" s="7"/>
      <c r="H13" s="7"/>
    </row>
    <row r="14" spans="2:8" ht="17.100000000000001" customHeight="1" x14ac:dyDescent="0.15">
      <c r="B14" s="4"/>
      <c r="D14" s="7"/>
      <c r="E14" s="7"/>
      <c r="G14" s="7"/>
      <c r="H14" s="7"/>
    </row>
    <row r="15" spans="2:8" ht="17.100000000000001" customHeight="1" x14ac:dyDescent="0.15">
      <c r="B15" s="4"/>
      <c r="D15" s="7"/>
      <c r="E15" s="7"/>
      <c r="G15" s="7"/>
      <c r="H15" s="7"/>
    </row>
    <row r="16" spans="2:8" ht="17.100000000000001" customHeight="1" x14ac:dyDescent="0.15">
      <c r="B16" s="4"/>
      <c r="D16" s="7"/>
      <c r="E16" s="7"/>
      <c r="G16" s="7"/>
      <c r="H16" s="7"/>
    </row>
    <row r="17" spans="2:8" ht="17.100000000000001" customHeight="1" x14ac:dyDescent="0.15">
      <c r="B17" s="4"/>
      <c r="D17" s="7"/>
      <c r="E17" s="7"/>
      <c r="G17" s="7"/>
      <c r="H17" s="7"/>
    </row>
    <row r="18" spans="2:8" ht="17.100000000000001" customHeight="1" x14ac:dyDescent="0.15">
      <c r="B18" s="4"/>
      <c r="D18" s="7"/>
      <c r="E18" s="7"/>
      <c r="H18" s="7"/>
    </row>
    <row r="19" spans="2:8" ht="17.100000000000001" customHeight="1" x14ac:dyDescent="0.15">
      <c r="B19" s="4"/>
      <c r="D19" s="7"/>
      <c r="E19" s="7"/>
      <c r="H19" s="7"/>
    </row>
    <row r="20" spans="2:8" ht="17.100000000000001" customHeight="1" x14ac:dyDescent="0.15">
      <c r="B20" s="4"/>
      <c r="D20" s="7"/>
      <c r="E20" s="7"/>
      <c r="H20" s="7"/>
    </row>
    <row r="21" spans="2:8" ht="17.100000000000001" customHeight="1" x14ac:dyDescent="0.15">
      <c r="D21" s="7"/>
      <c r="E21" s="7"/>
      <c r="H21" s="7"/>
    </row>
    <row r="22" spans="2:8" ht="17.100000000000001" customHeight="1" x14ac:dyDescent="0.15">
      <c r="D22" s="7"/>
      <c r="E22" s="7"/>
      <c r="H22" s="7"/>
    </row>
    <row r="23" spans="2:8" ht="17.100000000000001" customHeight="1" x14ac:dyDescent="0.15">
      <c r="D23" s="7"/>
      <c r="E23" s="7"/>
      <c r="H23" s="7"/>
    </row>
    <row r="24" spans="2:8" ht="17.100000000000001" customHeight="1" x14ac:dyDescent="0.15">
      <c r="D24" s="7"/>
      <c r="E24" s="7"/>
      <c r="H24" s="7"/>
    </row>
    <row r="25" spans="2:8" ht="17.100000000000001" customHeight="1" x14ac:dyDescent="0.15">
      <c r="D25" s="7"/>
      <c r="E25" s="7"/>
      <c r="H25" s="7"/>
    </row>
    <row r="26" spans="2:8" ht="17.100000000000001" customHeight="1" x14ac:dyDescent="0.15">
      <c r="D26" s="7"/>
      <c r="E26" s="7"/>
      <c r="H26" s="7"/>
    </row>
    <row r="27" spans="2:8" ht="17.100000000000001" customHeight="1" x14ac:dyDescent="0.15">
      <c r="D27" s="7"/>
      <c r="E27" s="7"/>
      <c r="H27" s="7"/>
    </row>
    <row r="28" spans="2:8" ht="17.100000000000001" customHeight="1" x14ac:dyDescent="0.15">
      <c r="D28" s="7"/>
      <c r="E28" s="7"/>
      <c r="H28" s="7"/>
    </row>
    <row r="29" spans="2:8" ht="17.100000000000001" customHeight="1" x14ac:dyDescent="0.15">
      <c r="D29" s="7"/>
      <c r="E29" s="7"/>
      <c r="H29" s="7"/>
    </row>
    <row r="30" spans="2:8" ht="17.100000000000001" customHeight="1" x14ac:dyDescent="0.15">
      <c r="D30" s="7"/>
      <c r="E30" s="7"/>
      <c r="H30" s="7"/>
    </row>
    <row r="31" spans="2:8" ht="17.100000000000001" customHeight="1" x14ac:dyDescent="0.15">
      <c r="D31" s="7"/>
      <c r="E31" s="7"/>
      <c r="H31" s="7"/>
    </row>
    <row r="32" spans="2:8" ht="17.100000000000001" customHeight="1" x14ac:dyDescent="0.15">
      <c r="D32" s="7"/>
      <c r="E32" s="7"/>
      <c r="H32" s="7"/>
    </row>
    <row r="33" spans="4:8" ht="17.100000000000001" customHeight="1" x14ac:dyDescent="0.15">
      <c r="D33" s="7"/>
      <c r="E33" s="7"/>
      <c r="H33" s="7"/>
    </row>
    <row r="34" spans="4:8" ht="17.100000000000001" customHeight="1" x14ac:dyDescent="0.15">
      <c r="D34" s="7"/>
      <c r="E34" s="7"/>
      <c r="H34" s="7"/>
    </row>
    <row r="35" spans="4:8" ht="17.100000000000001" customHeight="1" x14ac:dyDescent="0.15">
      <c r="D35" s="7"/>
      <c r="E35" s="7"/>
      <c r="H35" s="7"/>
    </row>
    <row r="36" spans="4:8" ht="17.100000000000001" customHeight="1" x14ac:dyDescent="0.15">
      <c r="D36" s="7"/>
      <c r="E36" s="7"/>
      <c r="H36" s="7"/>
    </row>
    <row r="37" spans="4:8" ht="17.100000000000001" customHeight="1" x14ac:dyDescent="0.15">
      <c r="D37" s="7"/>
      <c r="E37" s="7"/>
      <c r="H37" s="7"/>
    </row>
    <row r="38" spans="4:8" ht="17.100000000000001" customHeight="1" x14ac:dyDescent="0.15">
      <c r="D38" s="7"/>
      <c r="E38" s="7"/>
      <c r="H38" s="7"/>
    </row>
    <row r="39" spans="4:8" ht="17.100000000000001" customHeight="1" x14ac:dyDescent="0.15">
      <c r="D39" s="7"/>
      <c r="E39" s="7"/>
      <c r="H39" s="7"/>
    </row>
    <row r="40" spans="4:8" ht="17.100000000000001" customHeight="1" x14ac:dyDescent="0.15">
      <c r="D40" s="7"/>
      <c r="E40" s="7"/>
      <c r="H40" s="7"/>
    </row>
    <row r="41" spans="4:8" ht="17.100000000000001" customHeight="1" x14ac:dyDescent="0.15">
      <c r="D41" s="7"/>
      <c r="E41" s="7"/>
      <c r="H41" s="7"/>
    </row>
    <row r="42" spans="4:8" ht="17.100000000000001" customHeight="1" x14ac:dyDescent="0.15">
      <c r="D42" s="7"/>
      <c r="E42" s="7"/>
      <c r="H42" s="7"/>
    </row>
    <row r="43" spans="4:8" ht="17.100000000000001" customHeight="1" x14ac:dyDescent="0.15">
      <c r="D43" s="7"/>
      <c r="E43" s="7"/>
      <c r="H43" s="7"/>
    </row>
    <row r="44" spans="4:8" ht="17.100000000000001" customHeight="1" x14ac:dyDescent="0.15">
      <c r="D44" s="7"/>
      <c r="E44" s="7"/>
      <c r="H44" s="7"/>
    </row>
    <row r="45" spans="4:8" ht="17.100000000000001" customHeight="1" x14ac:dyDescent="0.15">
      <c r="D45" s="7"/>
      <c r="E45" s="7"/>
      <c r="H45" s="7"/>
    </row>
    <row r="46" spans="4:8" ht="17.100000000000001" customHeight="1" x14ac:dyDescent="0.15">
      <c r="D46" s="7"/>
      <c r="E46" s="7"/>
      <c r="H46" s="7"/>
    </row>
    <row r="47" spans="4:8" ht="17.100000000000001" customHeight="1" x14ac:dyDescent="0.15">
      <c r="D47" s="7"/>
      <c r="E47" s="7"/>
      <c r="H47" s="7"/>
    </row>
    <row r="48" spans="4:8" ht="17.100000000000001" customHeight="1" x14ac:dyDescent="0.15">
      <c r="D48" s="7"/>
      <c r="E48" s="7"/>
      <c r="H48" s="7"/>
    </row>
    <row r="49" spans="4:8" ht="17.100000000000001" customHeight="1" x14ac:dyDescent="0.15">
      <c r="D49" s="7"/>
      <c r="E49" s="7"/>
      <c r="H49" s="7"/>
    </row>
    <row r="50" spans="4:8" ht="17.100000000000001" customHeight="1" x14ac:dyDescent="0.15">
      <c r="E50" s="7"/>
      <c r="H50" s="7"/>
    </row>
    <row r="51" spans="4:8" ht="17.100000000000001" customHeight="1" x14ac:dyDescent="0.15">
      <c r="E51" s="7"/>
      <c r="H51" s="7"/>
    </row>
    <row r="52" spans="4:8" ht="17.100000000000001" customHeight="1" x14ac:dyDescent="0.15">
      <c r="E52" s="7"/>
    </row>
    <row r="53" spans="4:8" ht="17.100000000000001" customHeight="1" x14ac:dyDescent="0.15">
      <c r="E53" s="7"/>
    </row>
    <row r="54" spans="4:8" ht="17.100000000000001" customHeight="1" x14ac:dyDescent="0.15">
      <c r="E54" s="7"/>
    </row>
    <row r="55" spans="4:8" ht="17.100000000000001" customHeight="1" x14ac:dyDescent="0.15">
      <c r="E55" s="7"/>
    </row>
    <row r="56" spans="4:8" ht="17.100000000000001" customHeight="1" x14ac:dyDescent="0.15">
      <c r="E56" s="7"/>
    </row>
    <row r="57" spans="4:8" ht="17.100000000000001" customHeight="1" x14ac:dyDescent="0.15">
      <c r="E57" s="7"/>
    </row>
    <row r="58" spans="4:8" ht="17.100000000000001" customHeight="1" x14ac:dyDescent="0.15">
      <c r="E58" s="7"/>
    </row>
    <row r="59" spans="4:8" ht="17.100000000000001" customHeight="1" x14ac:dyDescent="0.15">
      <c r="E59" s="7"/>
    </row>
    <row r="60" spans="4:8" ht="17.100000000000001" customHeight="1" x14ac:dyDescent="0.15">
      <c r="E60" s="7"/>
    </row>
    <row r="61" spans="4:8" ht="17.100000000000001" customHeight="1" x14ac:dyDescent="0.15">
      <c r="E61" s="7"/>
    </row>
    <row r="62" spans="4:8" ht="17.100000000000001" customHeight="1" x14ac:dyDescent="0.15">
      <c r="E62" s="7"/>
    </row>
    <row r="63" spans="4:8" ht="17.100000000000001" customHeight="1" x14ac:dyDescent="0.15">
      <c r="E63" s="7"/>
    </row>
    <row r="64" spans="4:8" ht="17.100000000000001" customHeight="1" x14ac:dyDescent="0.15">
      <c r="E64" s="7"/>
    </row>
    <row r="65" spans="5:5" ht="17.100000000000001" customHeight="1" x14ac:dyDescent="0.15">
      <c r="E65" s="7"/>
    </row>
    <row r="66" spans="5:5" ht="17.100000000000001" customHeight="1" x14ac:dyDescent="0.15">
      <c r="E66" s="7"/>
    </row>
    <row r="67" spans="5:5" ht="17.100000000000001" customHeight="1" x14ac:dyDescent="0.15">
      <c r="E67" s="7"/>
    </row>
    <row r="68" spans="5:5" ht="17.100000000000001" customHeight="1" x14ac:dyDescent="0.15">
      <c r="E68" s="7"/>
    </row>
    <row r="69" spans="5:5" ht="17.100000000000001" customHeight="1" x14ac:dyDescent="0.15">
      <c r="E69" s="7"/>
    </row>
    <row r="70" spans="5:5" ht="17.100000000000001" customHeight="1" x14ac:dyDescent="0.15">
      <c r="E70" s="7"/>
    </row>
    <row r="71" spans="5:5" ht="17.100000000000001" customHeight="1" x14ac:dyDescent="0.15">
      <c r="E71" s="7"/>
    </row>
    <row r="72" spans="5:5" ht="17.100000000000001" customHeight="1" x14ac:dyDescent="0.15">
      <c r="E72" s="7"/>
    </row>
    <row r="73" spans="5:5" ht="17.100000000000001" customHeight="1" x14ac:dyDescent="0.15">
      <c r="E73" s="7"/>
    </row>
    <row r="74" spans="5:5" ht="17.100000000000001" customHeight="1" x14ac:dyDescent="0.15">
      <c r="E74" s="7"/>
    </row>
    <row r="75" spans="5:5" ht="17.100000000000001" customHeight="1" x14ac:dyDescent="0.15">
      <c r="E75" s="7"/>
    </row>
    <row r="76" spans="5:5" ht="17.100000000000001" customHeight="1" x14ac:dyDescent="0.15">
      <c r="E76" s="7"/>
    </row>
    <row r="77" spans="5:5" ht="17.100000000000001" customHeight="1" x14ac:dyDescent="0.15">
      <c r="E77" s="7"/>
    </row>
    <row r="78" spans="5:5" ht="17.100000000000001" customHeight="1" x14ac:dyDescent="0.15">
      <c r="E78" s="7"/>
    </row>
    <row r="79" spans="5:5" ht="17.100000000000001" customHeight="1" x14ac:dyDescent="0.15">
      <c r="E79" s="7"/>
    </row>
    <row r="80" spans="5:5" ht="17.100000000000001" customHeight="1" x14ac:dyDescent="0.15">
      <c r="E80" s="7"/>
    </row>
    <row r="81" spans="5:5" ht="17.100000000000001" customHeight="1" x14ac:dyDescent="0.15">
      <c r="E81" s="7"/>
    </row>
    <row r="82" spans="5:5" ht="17.100000000000001" customHeight="1" x14ac:dyDescent="0.15">
      <c r="E82" s="7"/>
    </row>
    <row r="83" spans="5:5" ht="17.100000000000001" customHeight="1" x14ac:dyDescent="0.15">
      <c r="E83" s="7"/>
    </row>
    <row r="84" spans="5:5" ht="17.100000000000001" customHeight="1" x14ac:dyDescent="0.15">
      <c r="E84" s="7"/>
    </row>
    <row r="85" spans="5:5" ht="17.100000000000001" customHeight="1" x14ac:dyDescent="0.15">
      <c r="E85" s="7"/>
    </row>
    <row r="86" spans="5:5" ht="17.100000000000001" customHeight="1" x14ac:dyDescent="0.15">
      <c r="E86" s="7"/>
    </row>
    <row r="87" spans="5:5" ht="17.100000000000001" customHeight="1" x14ac:dyDescent="0.15">
      <c r="E87" s="7"/>
    </row>
    <row r="88" spans="5:5" ht="17.100000000000001" customHeight="1" x14ac:dyDescent="0.15">
      <c r="E88" s="7"/>
    </row>
    <row r="89" spans="5:5" ht="17.100000000000001" customHeight="1" x14ac:dyDescent="0.15">
      <c r="E89" s="7"/>
    </row>
    <row r="90" spans="5:5" ht="17.100000000000001" customHeight="1" x14ac:dyDescent="0.15">
      <c r="E90" s="7"/>
    </row>
    <row r="91" spans="5:5" ht="17.100000000000001" customHeight="1" x14ac:dyDescent="0.15">
      <c r="E91" s="7"/>
    </row>
    <row r="92" spans="5:5" ht="17.100000000000001" customHeight="1" x14ac:dyDescent="0.15">
      <c r="E92" s="7"/>
    </row>
    <row r="93" spans="5:5" ht="17.100000000000001" customHeight="1" x14ac:dyDescent="0.15">
      <c r="E93" s="7"/>
    </row>
    <row r="94" spans="5:5" ht="17.100000000000001" customHeight="1" x14ac:dyDescent="0.15">
      <c r="E94" s="7"/>
    </row>
    <row r="95" spans="5:5" ht="17.100000000000001" customHeight="1" x14ac:dyDescent="0.15">
      <c r="E95" s="7"/>
    </row>
    <row r="96" spans="5:5" ht="17.100000000000001" customHeight="1" x14ac:dyDescent="0.15">
      <c r="E96" s="7"/>
    </row>
    <row r="97" spans="5:5" ht="17.100000000000001" customHeight="1" x14ac:dyDescent="0.15">
      <c r="E97" s="7"/>
    </row>
    <row r="98" spans="5:5" ht="17.100000000000001" customHeight="1" x14ac:dyDescent="0.15">
      <c r="E98" s="7"/>
    </row>
    <row r="99" spans="5:5" ht="17.100000000000001" customHeight="1" x14ac:dyDescent="0.15">
      <c r="E99" s="7"/>
    </row>
    <row r="100" spans="5:5" ht="17.100000000000001" customHeight="1" x14ac:dyDescent="0.15">
      <c r="E100" s="7"/>
    </row>
    <row r="101" spans="5:5" ht="17.100000000000001" customHeight="1" x14ac:dyDescent="0.15">
      <c r="E101" s="7"/>
    </row>
    <row r="102" spans="5:5" ht="17.100000000000001" customHeight="1" x14ac:dyDescent="0.15">
      <c r="E102" s="7"/>
    </row>
    <row r="103" spans="5:5" ht="17.100000000000001" customHeight="1" x14ac:dyDescent="0.15">
      <c r="E103" s="7"/>
    </row>
    <row r="104" spans="5:5" ht="17.100000000000001" customHeight="1" x14ac:dyDescent="0.15">
      <c r="E104" s="7"/>
    </row>
    <row r="105" spans="5:5" ht="17.100000000000001" customHeight="1" x14ac:dyDescent="0.15">
      <c r="E105" s="7"/>
    </row>
    <row r="106" spans="5:5" ht="17.100000000000001" customHeight="1" x14ac:dyDescent="0.15">
      <c r="E106" s="7"/>
    </row>
    <row r="107" spans="5:5" ht="17.100000000000001" customHeight="1" x14ac:dyDescent="0.15">
      <c r="E107" s="7"/>
    </row>
    <row r="108" spans="5:5" ht="17.100000000000001" customHeight="1" x14ac:dyDescent="0.15">
      <c r="E108" s="7"/>
    </row>
    <row r="109" spans="5:5" ht="17.100000000000001" customHeight="1" x14ac:dyDescent="0.15">
      <c r="E109" s="7"/>
    </row>
    <row r="110" spans="5:5" ht="17.100000000000001" customHeight="1" x14ac:dyDescent="0.15">
      <c r="E110" s="7"/>
    </row>
    <row r="111" spans="5:5" ht="17.100000000000001" customHeight="1" x14ac:dyDescent="0.15">
      <c r="E111" s="7"/>
    </row>
    <row r="112" spans="5:5" ht="17.100000000000001" customHeight="1" x14ac:dyDescent="0.15">
      <c r="E112" s="7"/>
    </row>
    <row r="113" spans="5:5" ht="17.100000000000001" customHeight="1" x14ac:dyDescent="0.15">
      <c r="E113" s="7"/>
    </row>
    <row r="114" spans="5:5" ht="17.100000000000001" customHeight="1" x14ac:dyDescent="0.15">
      <c r="E114" s="7"/>
    </row>
    <row r="115" spans="5:5" ht="17.100000000000001" customHeight="1" x14ac:dyDescent="0.15">
      <c r="E115" s="7"/>
    </row>
    <row r="116" spans="5:5" ht="17.100000000000001" customHeight="1" x14ac:dyDescent="0.15">
      <c r="E116" s="7"/>
    </row>
    <row r="117" spans="5:5" ht="17.100000000000001" customHeight="1" x14ac:dyDescent="0.15">
      <c r="E117" s="7"/>
    </row>
    <row r="118" spans="5:5" ht="17.100000000000001" customHeight="1" x14ac:dyDescent="0.15">
      <c r="E118" s="7"/>
    </row>
    <row r="119" spans="5:5" ht="17.100000000000001" customHeight="1" x14ac:dyDescent="0.15">
      <c r="E119" s="7"/>
    </row>
    <row r="120" spans="5:5" ht="17.100000000000001" customHeight="1" x14ac:dyDescent="0.15">
      <c r="E120" s="7"/>
    </row>
    <row r="121" spans="5:5" ht="17.100000000000001" customHeight="1" x14ac:dyDescent="0.15">
      <c r="E121" s="7"/>
    </row>
    <row r="122" spans="5:5" ht="17.100000000000001" customHeight="1" x14ac:dyDescent="0.15">
      <c r="E122" s="7"/>
    </row>
    <row r="123" spans="5:5" ht="17.100000000000001" customHeight="1" x14ac:dyDescent="0.15">
      <c r="E123" s="7"/>
    </row>
    <row r="124" spans="5:5" ht="17.100000000000001" customHeight="1" x14ac:dyDescent="0.15">
      <c r="E124" s="7"/>
    </row>
    <row r="125" spans="5:5" ht="17.100000000000001" customHeight="1" x14ac:dyDescent="0.15">
      <c r="E125" s="7"/>
    </row>
    <row r="126" spans="5:5" ht="17.100000000000001" customHeight="1" x14ac:dyDescent="0.15">
      <c r="E126" s="7"/>
    </row>
    <row r="127" spans="5:5" ht="17.100000000000001" customHeight="1" x14ac:dyDescent="0.15">
      <c r="E127" s="7"/>
    </row>
    <row r="128" spans="5:5" ht="17.100000000000001" customHeight="1" x14ac:dyDescent="0.15">
      <c r="E128" s="7"/>
    </row>
    <row r="129" spans="5:5" ht="17.100000000000001" customHeight="1" x14ac:dyDescent="0.15">
      <c r="E129" s="7"/>
    </row>
    <row r="130" spans="5:5" ht="17.100000000000001" customHeight="1" x14ac:dyDescent="0.15">
      <c r="E130" s="7"/>
    </row>
    <row r="131" spans="5:5" ht="17.100000000000001" customHeight="1" x14ac:dyDescent="0.15">
      <c r="E131" s="7"/>
    </row>
    <row r="132" spans="5:5" ht="17.100000000000001" customHeight="1" x14ac:dyDescent="0.15">
      <c r="E132" s="7"/>
    </row>
    <row r="133" spans="5:5" ht="17.100000000000001" customHeight="1" x14ac:dyDescent="0.15">
      <c r="E133" s="7"/>
    </row>
    <row r="134" spans="5:5" ht="17.100000000000001" customHeight="1" x14ac:dyDescent="0.15">
      <c r="E134" s="7"/>
    </row>
    <row r="135" spans="5:5" ht="17.100000000000001" customHeight="1" x14ac:dyDescent="0.15">
      <c r="E135" s="7"/>
    </row>
    <row r="136" spans="5:5" ht="17.100000000000001" customHeight="1" x14ac:dyDescent="0.15">
      <c r="E136" s="7"/>
    </row>
    <row r="137" spans="5:5" ht="17.100000000000001" customHeight="1" x14ac:dyDescent="0.15">
      <c r="E137" s="7"/>
    </row>
    <row r="138" spans="5:5" ht="17.100000000000001" customHeight="1" x14ac:dyDescent="0.15">
      <c r="E138" s="7"/>
    </row>
    <row r="139" spans="5:5" ht="17.100000000000001" customHeight="1" x14ac:dyDescent="0.15">
      <c r="E139" s="7"/>
    </row>
    <row r="140" spans="5:5" ht="17.100000000000001" customHeight="1" x14ac:dyDescent="0.15">
      <c r="E140" s="7"/>
    </row>
    <row r="141" spans="5:5" ht="17.100000000000001" customHeight="1" x14ac:dyDescent="0.15">
      <c r="E141" s="7"/>
    </row>
    <row r="142" spans="5:5" ht="17.100000000000001" customHeight="1" x14ac:dyDescent="0.15">
      <c r="E142" s="7"/>
    </row>
    <row r="143" spans="5:5" ht="17.100000000000001" customHeight="1" x14ac:dyDescent="0.15">
      <c r="E143" s="7"/>
    </row>
    <row r="144" spans="5:5" ht="17.100000000000001" customHeight="1" x14ac:dyDescent="0.15">
      <c r="E144" s="7"/>
    </row>
    <row r="145" spans="5:5" ht="17.100000000000001" customHeight="1" x14ac:dyDescent="0.15">
      <c r="E145" s="7"/>
    </row>
    <row r="146" spans="5:5" ht="17.100000000000001" customHeight="1" x14ac:dyDescent="0.15">
      <c r="E146" s="7"/>
    </row>
    <row r="147" spans="5:5" ht="17.100000000000001" customHeight="1" x14ac:dyDescent="0.15">
      <c r="E147" s="7"/>
    </row>
    <row r="148" spans="5:5" ht="17.100000000000001" customHeight="1" x14ac:dyDescent="0.15">
      <c r="E148" s="7"/>
    </row>
    <row r="149" spans="5:5" ht="17.100000000000001" customHeight="1" x14ac:dyDescent="0.15">
      <c r="E149" s="7"/>
    </row>
    <row r="150" spans="5:5" ht="17.100000000000001" customHeight="1" x14ac:dyDescent="0.15">
      <c r="E150" s="7"/>
    </row>
    <row r="151" spans="5:5" ht="17.100000000000001" customHeight="1" x14ac:dyDescent="0.15">
      <c r="E151" s="7"/>
    </row>
    <row r="152" spans="5:5" ht="17.100000000000001" customHeight="1" x14ac:dyDescent="0.15">
      <c r="E152" s="7"/>
    </row>
    <row r="153" spans="5:5" ht="17.100000000000001" customHeight="1" x14ac:dyDescent="0.15">
      <c r="E153" s="7"/>
    </row>
    <row r="154" spans="5:5" ht="17.100000000000001" customHeight="1" x14ac:dyDescent="0.15">
      <c r="E154" s="7"/>
    </row>
    <row r="155" spans="5:5" ht="17.100000000000001" customHeight="1" x14ac:dyDescent="0.15">
      <c r="E155" s="7"/>
    </row>
    <row r="156" spans="5:5" ht="17.100000000000001" customHeight="1" x14ac:dyDescent="0.15">
      <c r="E156" s="7"/>
    </row>
    <row r="157" spans="5:5" ht="17.100000000000001" customHeight="1" x14ac:dyDescent="0.15">
      <c r="E157" s="7"/>
    </row>
    <row r="158" spans="5:5" ht="17.100000000000001" customHeight="1" x14ac:dyDescent="0.15">
      <c r="E158" s="7"/>
    </row>
    <row r="159" spans="5:5" ht="17.100000000000001" customHeight="1" x14ac:dyDescent="0.15">
      <c r="E159" s="7"/>
    </row>
    <row r="160" spans="5:5" ht="17.100000000000001" customHeight="1" x14ac:dyDescent="0.15">
      <c r="E160" s="7"/>
    </row>
    <row r="161" spans="5:5" ht="17.100000000000001" customHeight="1" x14ac:dyDescent="0.15">
      <c r="E161" s="7"/>
    </row>
    <row r="162" spans="5:5" ht="17.100000000000001" customHeight="1" x14ac:dyDescent="0.15">
      <c r="E162" s="7"/>
    </row>
    <row r="163" spans="5:5" ht="17.100000000000001" customHeight="1" x14ac:dyDescent="0.15">
      <c r="E163" s="7"/>
    </row>
    <row r="164" spans="5:5" ht="17.100000000000001" customHeight="1" x14ac:dyDescent="0.15">
      <c r="E164" s="7"/>
    </row>
  </sheetData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38"/>
    <pageSetUpPr autoPageBreaks="0"/>
  </sheetPr>
  <dimension ref="B1:I1205"/>
  <sheetViews>
    <sheetView showGridLines="0" workbookViewId="0"/>
  </sheetViews>
  <sheetFormatPr defaultRowHeight="17.100000000000001" customHeight="1" x14ac:dyDescent="0.15"/>
  <cols>
    <col min="1" max="1" width="0.88671875" style="3" customWidth="1"/>
    <col min="2" max="2" width="10.77734375" style="13" customWidth="1"/>
    <col min="3" max="4" width="22.77734375" style="3" customWidth="1"/>
    <col min="5" max="5" width="10.77734375" style="18" customWidth="1"/>
    <col min="6" max="6" width="10.77734375" style="3" customWidth="1"/>
    <col min="7" max="7" width="2.77734375" style="3" customWidth="1"/>
    <col min="8" max="8" width="8.77734375" style="3" customWidth="1"/>
    <col min="9" max="9" width="11.77734375" style="3" customWidth="1"/>
    <col min="10" max="16384" width="8.88671875" style="3"/>
  </cols>
  <sheetData>
    <row r="1" spans="2:9" ht="39.950000000000003" customHeight="1" x14ac:dyDescent="0.15">
      <c r="B1" s="3"/>
      <c r="E1" s="3"/>
    </row>
    <row r="2" spans="2:9" ht="39.950000000000003" customHeight="1" x14ac:dyDescent="0.15">
      <c r="B2" s="3"/>
      <c r="E2" s="3"/>
    </row>
    <row r="3" spans="2:9" ht="6.95" customHeight="1" x14ac:dyDescent="0.15">
      <c r="B3" s="3"/>
      <c r="E3" s="3"/>
    </row>
    <row r="4" spans="2:9" ht="17.100000000000001" customHeight="1" x14ac:dyDescent="0.15">
      <c r="B4" s="73" t="s">
        <v>49</v>
      </c>
      <c r="C4" s="73"/>
      <c r="D4" s="73"/>
      <c r="E4" s="73"/>
      <c r="F4" s="73"/>
    </row>
    <row r="5" spans="2:9" ht="17.100000000000001" customHeight="1" x14ac:dyDescent="0.15">
      <c r="B5" s="74"/>
      <c r="C5" s="74"/>
      <c r="D5" s="74"/>
      <c r="E5" s="74"/>
      <c r="F5" s="74"/>
    </row>
    <row r="6" spans="2:9" ht="17.100000000000001" customHeight="1" x14ac:dyDescent="0.15">
      <c r="B6" s="8" t="str">
        <f>"공급처 : " &amp; IF(I9="","전체",I9)</f>
        <v>공급처 : 전체</v>
      </c>
      <c r="C6" s="14"/>
      <c r="D6" s="14"/>
      <c r="E6" s="14"/>
      <c r="F6" s="24" t="str">
        <f>" 기간 : " &amp; TEXT(I7, "yyyy년 m월 d일") &amp; " ~ " &amp; TEXT(I8, "yyyy년 m월 d일")</f>
        <v xml:space="preserve"> 기간 : 2015년 6월 1일 ~ 2015년 6월 15일</v>
      </c>
    </row>
    <row r="7" spans="2:9" ht="17.100000000000001" customHeight="1" x14ac:dyDescent="0.15">
      <c r="B7" s="26" t="s">
        <v>47</v>
      </c>
      <c r="C7" s="26" t="s">
        <v>0</v>
      </c>
      <c r="D7" s="26" t="s">
        <v>1</v>
      </c>
      <c r="E7" s="26" t="s">
        <v>48</v>
      </c>
      <c r="F7" s="26" t="s">
        <v>2</v>
      </c>
      <c r="H7" s="75" t="s">
        <v>56</v>
      </c>
      <c r="I7" s="42">
        <v>42156</v>
      </c>
    </row>
    <row r="8" spans="2:9" ht="17.100000000000001" customHeight="1" x14ac:dyDescent="0.15">
      <c r="B8" s="15">
        <v>42156</v>
      </c>
      <c r="C8" s="16" t="s">
        <v>3</v>
      </c>
      <c r="D8" s="16"/>
      <c r="E8" s="17">
        <v>12</v>
      </c>
      <c r="F8" s="16"/>
      <c r="H8" s="76"/>
      <c r="I8" s="43">
        <v>42170</v>
      </c>
    </row>
    <row r="9" spans="2:9" ht="17.100000000000001" customHeight="1" x14ac:dyDescent="0.15">
      <c r="B9" s="15">
        <v>42168</v>
      </c>
      <c r="C9" s="16" t="s">
        <v>38</v>
      </c>
      <c r="D9" s="16"/>
      <c r="E9" s="17">
        <v>100</v>
      </c>
      <c r="F9" s="16"/>
      <c r="H9" s="46" t="s">
        <v>45</v>
      </c>
      <c r="I9" s="44"/>
    </row>
    <row r="10" spans="2:9" ht="17.100000000000001" customHeight="1" x14ac:dyDescent="0.15">
      <c r="B10" s="15"/>
      <c r="C10" s="16"/>
      <c r="D10" s="16"/>
      <c r="E10" s="17"/>
      <c r="F10" s="16"/>
      <c r="H10" s="47" t="s">
        <v>46</v>
      </c>
      <c r="I10" s="45"/>
    </row>
    <row r="11" spans="2:9" ht="17.100000000000001" customHeight="1" x14ac:dyDescent="0.15">
      <c r="B11" s="15"/>
      <c r="C11" s="16"/>
      <c r="D11" s="16"/>
      <c r="E11" s="17"/>
      <c r="F11" s="16"/>
    </row>
    <row r="12" spans="2:9" ht="17.100000000000001" customHeight="1" x14ac:dyDescent="0.15">
      <c r="B12" s="15"/>
      <c r="C12" s="16"/>
      <c r="D12" s="16"/>
      <c r="E12" s="17"/>
      <c r="F12" s="16"/>
    </row>
    <row r="13" spans="2:9" ht="17.100000000000001" customHeight="1" x14ac:dyDescent="0.15">
      <c r="B13" s="15"/>
      <c r="C13" s="16"/>
      <c r="D13" s="16"/>
      <c r="E13" s="17"/>
      <c r="F13" s="16"/>
    </row>
    <row r="14" spans="2:9" ht="17.100000000000001" customHeight="1" x14ac:dyDescent="0.15">
      <c r="B14" s="15"/>
      <c r="C14" s="16"/>
      <c r="D14" s="16"/>
      <c r="E14" s="17"/>
      <c r="F14" s="16"/>
    </row>
    <row r="15" spans="2:9" ht="17.100000000000001" customHeight="1" x14ac:dyDescent="0.15">
      <c r="B15" s="15"/>
      <c r="C15" s="16"/>
      <c r="D15" s="16"/>
      <c r="E15" s="17"/>
      <c r="F15" s="16"/>
    </row>
    <row r="16" spans="2:9" ht="17.100000000000001" customHeight="1" x14ac:dyDescent="0.15">
      <c r="B16" s="15"/>
      <c r="C16" s="16"/>
      <c r="D16" s="16"/>
      <c r="E16" s="17"/>
      <c r="F16" s="16"/>
    </row>
    <row r="17" spans="2:6" ht="17.100000000000001" customHeight="1" x14ac:dyDescent="0.15">
      <c r="B17" s="15"/>
      <c r="C17" s="16"/>
      <c r="D17" s="16"/>
      <c r="E17" s="17"/>
      <c r="F17" s="16"/>
    </row>
    <row r="18" spans="2:6" ht="17.100000000000001" customHeight="1" x14ac:dyDescent="0.15">
      <c r="B18" s="15"/>
      <c r="C18" s="16"/>
      <c r="D18" s="16"/>
      <c r="E18" s="17"/>
      <c r="F18" s="16"/>
    </row>
    <row r="19" spans="2:6" ht="17.100000000000001" customHeight="1" x14ac:dyDescent="0.15">
      <c r="B19" s="15"/>
      <c r="C19" s="16"/>
      <c r="D19" s="16"/>
      <c r="E19" s="17"/>
      <c r="F19" s="16"/>
    </row>
    <row r="20" spans="2:6" ht="17.100000000000001" customHeight="1" x14ac:dyDescent="0.15">
      <c r="B20" s="15"/>
      <c r="C20" s="16"/>
      <c r="D20" s="16"/>
      <c r="E20" s="17"/>
      <c r="F20" s="16"/>
    </row>
    <row r="21" spans="2:6" ht="17.100000000000001" customHeight="1" x14ac:dyDescent="0.15">
      <c r="B21" s="15"/>
      <c r="C21" s="16"/>
      <c r="D21" s="16"/>
      <c r="E21" s="17"/>
      <c r="F21" s="16"/>
    </row>
    <row r="22" spans="2:6" ht="17.100000000000001" customHeight="1" x14ac:dyDescent="0.15">
      <c r="B22" s="15"/>
      <c r="C22" s="16"/>
      <c r="D22" s="16"/>
      <c r="E22" s="17"/>
      <c r="F22" s="16"/>
    </row>
    <row r="23" spans="2:6" ht="17.100000000000001" customHeight="1" x14ac:dyDescent="0.15">
      <c r="B23" s="15"/>
      <c r="C23" s="16"/>
      <c r="D23" s="16"/>
      <c r="E23" s="17"/>
      <c r="F23" s="16"/>
    </row>
    <row r="24" spans="2:6" ht="17.100000000000001" customHeight="1" x14ac:dyDescent="0.15">
      <c r="B24" s="15"/>
      <c r="C24" s="16"/>
      <c r="D24" s="16"/>
      <c r="E24" s="17"/>
      <c r="F24" s="16"/>
    </row>
    <row r="25" spans="2:6" ht="17.100000000000001" customHeight="1" x14ac:dyDescent="0.15">
      <c r="B25" s="15"/>
      <c r="C25" s="16"/>
      <c r="D25" s="16"/>
      <c r="E25" s="17"/>
      <c r="F25" s="16"/>
    </row>
    <row r="26" spans="2:6" ht="17.100000000000001" customHeight="1" x14ac:dyDescent="0.15">
      <c r="B26" s="15"/>
      <c r="C26" s="16"/>
      <c r="D26" s="16"/>
      <c r="E26" s="17"/>
      <c r="F26" s="16"/>
    </row>
    <row r="27" spans="2:6" ht="17.100000000000001" customHeight="1" x14ac:dyDescent="0.15">
      <c r="B27" s="15"/>
      <c r="C27" s="16"/>
      <c r="D27" s="16"/>
      <c r="E27" s="17"/>
      <c r="F27" s="16"/>
    </row>
    <row r="28" spans="2:6" ht="17.100000000000001" customHeight="1" x14ac:dyDescent="0.15">
      <c r="B28" s="15"/>
      <c r="C28" s="16"/>
      <c r="D28" s="16"/>
      <c r="E28" s="17"/>
      <c r="F28" s="16"/>
    </row>
    <row r="29" spans="2:6" ht="17.100000000000001" customHeight="1" x14ac:dyDescent="0.15">
      <c r="B29" s="15"/>
      <c r="C29" s="16"/>
      <c r="D29" s="16"/>
      <c r="E29" s="17"/>
      <c r="F29" s="16"/>
    </row>
    <row r="30" spans="2:6" ht="17.100000000000001" customHeight="1" x14ac:dyDescent="0.15">
      <c r="B30" s="15"/>
      <c r="C30" s="16"/>
      <c r="D30" s="16"/>
      <c r="E30" s="17"/>
      <c r="F30" s="16"/>
    </row>
    <row r="31" spans="2:6" ht="17.100000000000001" customHeight="1" x14ac:dyDescent="0.15">
      <c r="B31" s="15"/>
      <c r="C31" s="16"/>
      <c r="D31" s="16"/>
      <c r="E31" s="17"/>
      <c r="F31" s="16"/>
    </row>
    <row r="32" spans="2:6" ht="17.100000000000001" customHeight="1" x14ac:dyDescent="0.15">
      <c r="B32" s="15"/>
      <c r="C32" s="16"/>
      <c r="D32" s="16"/>
      <c r="E32" s="17"/>
      <c r="F32" s="16"/>
    </row>
    <row r="33" spans="2:6" ht="17.100000000000001" customHeight="1" x14ac:dyDescent="0.15">
      <c r="B33" s="15"/>
      <c r="C33" s="16"/>
      <c r="D33" s="16"/>
      <c r="E33" s="17"/>
      <c r="F33" s="16"/>
    </row>
    <row r="34" spans="2:6" ht="17.100000000000001" customHeight="1" x14ac:dyDescent="0.15">
      <c r="B34" s="15"/>
      <c r="C34" s="16"/>
      <c r="D34" s="16"/>
      <c r="E34" s="17"/>
      <c r="F34" s="16"/>
    </row>
    <row r="35" spans="2:6" ht="17.100000000000001" customHeight="1" x14ac:dyDescent="0.15">
      <c r="B35" s="15"/>
      <c r="C35" s="16"/>
      <c r="D35" s="16"/>
      <c r="E35" s="17"/>
      <c r="F35" s="16"/>
    </row>
    <row r="36" spans="2:6" ht="17.100000000000001" customHeight="1" x14ac:dyDescent="0.15">
      <c r="B36" s="15"/>
      <c r="C36" s="16"/>
      <c r="D36" s="16"/>
      <c r="E36" s="17"/>
      <c r="F36" s="16"/>
    </row>
    <row r="37" spans="2:6" ht="17.100000000000001" customHeight="1" x14ac:dyDescent="0.15">
      <c r="B37" s="15"/>
      <c r="C37" s="16"/>
      <c r="D37" s="16"/>
      <c r="E37" s="17"/>
      <c r="F37" s="16"/>
    </row>
    <row r="38" spans="2:6" ht="17.100000000000001" customHeight="1" x14ac:dyDescent="0.15">
      <c r="B38" s="15"/>
      <c r="C38" s="16"/>
      <c r="D38" s="16"/>
      <c r="E38" s="17"/>
      <c r="F38" s="16"/>
    </row>
    <row r="39" spans="2:6" ht="17.100000000000001" customHeight="1" x14ac:dyDescent="0.15">
      <c r="B39" s="15"/>
      <c r="C39" s="16"/>
      <c r="D39" s="16"/>
      <c r="E39" s="17"/>
      <c r="F39" s="16"/>
    </row>
    <row r="40" spans="2:6" ht="17.100000000000001" customHeight="1" x14ac:dyDescent="0.15">
      <c r="B40" s="15"/>
      <c r="C40" s="16"/>
      <c r="D40" s="16"/>
      <c r="E40" s="17"/>
      <c r="F40" s="16"/>
    </row>
    <row r="41" spans="2:6" ht="17.100000000000001" customHeight="1" x14ac:dyDescent="0.15">
      <c r="B41" s="15"/>
      <c r="C41" s="16"/>
      <c r="D41" s="16"/>
      <c r="E41" s="17"/>
      <c r="F41" s="16"/>
    </row>
    <row r="42" spans="2:6" ht="17.100000000000001" customHeight="1" x14ac:dyDescent="0.15">
      <c r="B42" s="15"/>
      <c r="C42" s="16"/>
      <c r="D42" s="16"/>
      <c r="E42" s="17"/>
      <c r="F42" s="16"/>
    </row>
    <row r="43" spans="2:6" ht="17.100000000000001" customHeight="1" x14ac:dyDescent="0.15">
      <c r="B43" s="15"/>
      <c r="C43" s="16"/>
      <c r="D43" s="16"/>
      <c r="E43" s="17"/>
      <c r="F43" s="16"/>
    </row>
    <row r="44" spans="2:6" ht="16.5" customHeight="1" x14ac:dyDescent="0.15">
      <c r="B44" s="15"/>
      <c r="C44" s="16"/>
      <c r="D44" s="16"/>
      <c r="E44" s="17"/>
      <c r="F44" s="16"/>
    </row>
    <row r="45" spans="2:6" ht="15.75" customHeight="1" x14ac:dyDescent="0.15">
      <c r="B45" s="15"/>
      <c r="C45" s="16"/>
      <c r="D45" s="16"/>
      <c r="E45" s="17"/>
      <c r="F45" s="16"/>
    </row>
    <row r="46" spans="2:6" ht="17.100000000000001" hidden="1" customHeight="1" x14ac:dyDescent="0.15">
      <c r="B46" s="15"/>
      <c r="C46" s="16"/>
      <c r="D46" s="16"/>
      <c r="E46" s="17"/>
      <c r="F46" s="16"/>
    </row>
    <row r="47" spans="2:6" ht="17.100000000000001" hidden="1" customHeight="1" x14ac:dyDescent="0.15">
      <c r="B47" s="15"/>
      <c r="C47" s="16"/>
      <c r="D47" s="16"/>
      <c r="E47" s="17"/>
      <c r="F47" s="16"/>
    </row>
    <row r="48" spans="2:6" ht="17.100000000000001" hidden="1" customHeight="1" x14ac:dyDescent="0.15">
      <c r="B48" s="15"/>
      <c r="C48" s="16"/>
      <c r="D48" s="16"/>
      <c r="E48" s="17"/>
      <c r="F48" s="16"/>
    </row>
    <row r="49" spans="2:6" ht="17.100000000000001" hidden="1" customHeight="1" x14ac:dyDescent="0.15">
      <c r="B49" s="15"/>
      <c r="C49" s="16"/>
      <c r="D49" s="16"/>
      <c r="E49" s="17"/>
      <c r="F49" s="16"/>
    </row>
    <row r="50" spans="2:6" ht="17.100000000000001" hidden="1" customHeight="1" x14ac:dyDescent="0.15">
      <c r="B50" s="15"/>
      <c r="C50" s="16"/>
      <c r="D50" s="16"/>
      <c r="E50" s="17"/>
      <c r="F50" s="16"/>
    </row>
    <row r="51" spans="2:6" ht="17.100000000000001" hidden="1" customHeight="1" x14ac:dyDescent="0.15">
      <c r="B51" s="15"/>
      <c r="C51" s="16"/>
      <c r="D51" s="16"/>
      <c r="E51" s="17"/>
      <c r="F51" s="16"/>
    </row>
    <row r="52" spans="2:6" ht="17.100000000000001" hidden="1" customHeight="1" x14ac:dyDescent="0.15">
      <c r="B52" s="15"/>
      <c r="C52" s="16"/>
      <c r="D52" s="16"/>
      <c r="E52" s="17"/>
      <c r="F52" s="16"/>
    </row>
    <row r="53" spans="2:6" ht="17.100000000000001" hidden="1" customHeight="1" x14ac:dyDescent="0.15">
      <c r="B53" s="15"/>
      <c r="C53" s="16"/>
      <c r="D53" s="16"/>
      <c r="E53" s="17"/>
      <c r="F53" s="16"/>
    </row>
    <row r="54" spans="2:6" ht="17.100000000000001" hidden="1" customHeight="1" x14ac:dyDescent="0.15">
      <c r="B54" s="15"/>
      <c r="C54" s="16"/>
      <c r="D54" s="16"/>
      <c r="E54" s="17"/>
      <c r="F54" s="16"/>
    </row>
    <row r="55" spans="2:6" ht="17.100000000000001" hidden="1" customHeight="1" x14ac:dyDescent="0.15">
      <c r="B55" s="15"/>
      <c r="C55" s="16"/>
      <c r="D55" s="16"/>
      <c r="E55" s="17"/>
      <c r="F55" s="16"/>
    </row>
    <row r="56" spans="2:6" ht="17.100000000000001" hidden="1" customHeight="1" x14ac:dyDescent="0.15">
      <c r="B56" s="15"/>
      <c r="C56" s="16"/>
      <c r="D56" s="16"/>
      <c r="E56" s="17"/>
      <c r="F56" s="16"/>
    </row>
    <row r="57" spans="2:6" ht="17.100000000000001" hidden="1" customHeight="1" x14ac:dyDescent="0.15">
      <c r="B57" s="15"/>
      <c r="C57" s="16"/>
      <c r="D57" s="16"/>
      <c r="E57" s="17"/>
      <c r="F57" s="16"/>
    </row>
    <row r="58" spans="2:6" ht="17.100000000000001" hidden="1" customHeight="1" x14ac:dyDescent="0.15">
      <c r="B58" s="15"/>
      <c r="C58" s="16"/>
      <c r="D58" s="16"/>
      <c r="E58" s="17"/>
      <c r="F58" s="16"/>
    </row>
    <row r="59" spans="2:6" ht="17.100000000000001" hidden="1" customHeight="1" x14ac:dyDescent="0.15">
      <c r="B59" s="15"/>
      <c r="C59" s="16"/>
      <c r="D59" s="16"/>
      <c r="E59" s="17"/>
      <c r="F59" s="16"/>
    </row>
    <row r="60" spans="2:6" ht="17.100000000000001" hidden="1" customHeight="1" x14ac:dyDescent="0.15">
      <c r="B60" s="15"/>
      <c r="C60" s="16"/>
      <c r="D60" s="16"/>
      <c r="E60" s="17"/>
      <c r="F60" s="16"/>
    </row>
    <row r="61" spans="2:6" ht="17.100000000000001" hidden="1" customHeight="1" x14ac:dyDescent="0.15">
      <c r="B61" s="15"/>
      <c r="C61" s="16"/>
      <c r="D61" s="16"/>
      <c r="E61" s="17"/>
      <c r="F61" s="16"/>
    </row>
    <row r="62" spans="2:6" ht="17.100000000000001" hidden="1" customHeight="1" x14ac:dyDescent="0.15">
      <c r="B62" s="15"/>
      <c r="C62" s="16"/>
      <c r="D62" s="16"/>
      <c r="E62" s="17"/>
      <c r="F62" s="16"/>
    </row>
    <row r="63" spans="2:6" ht="17.100000000000001" hidden="1" customHeight="1" x14ac:dyDescent="0.15">
      <c r="B63" s="15"/>
      <c r="C63" s="16"/>
      <c r="D63" s="16"/>
      <c r="E63" s="17"/>
      <c r="F63" s="16"/>
    </row>
    <row r="64" spans="2:6" ht="17.100000000000001" hidden="1" customHeight="1" x14ac:dyDescent="0.15">
      <c r="B64" s="15"/>
      <c r="C64" s="16"/>
      <c r="D64" s="16"/>
      <c r="E64" s="17"/>
      <c r="F64" s="16"/>
    </row>
    <row r="65" spans="2:6" ht="17.100000000000001" hidden="1" customHeight="1" x14ac:dyDescent="0.15">
      <c r="B65" s="15"/>
      <c r="C65" s="16"/>
      <c r="D65" s="16"/>
      <c r="E65" s="17"/>
      <c r="F65" s="16"/>
    </row>
    <row r="66" spans="2:6" ht="17.100000000000001" hidden="1" customHeight="1" x14ac:dyDescent="0.15">
      <c r="B66" s="15"/>
      <c r="C66" s="16"/>
      <c r="D66" s="16"/>
      <c r="E66" s="17"/>
      <c r="F66" s="16"/>
    </row>
    <row r="67" spans="2:6" ht="17.100000000000001" hidden="1" customHeight="1" x14ac:dyDescent="0.15">
      <c r="B67" s="15"/>
      <c r="C67" s="16"/>
      <c r="D67" s="16"/>
      <c r="E67" s="17"/>
      <c r="F67" s="16"/>
    </row>
    <row r="68" spans="2:6" ht="17.100000000000001" hidden="1" customHeight="1" x14ac:dyDescent="0.15">
      <c r="B68" s="15"/>
      <c r="C68" s="16"/>
      <c r="D68" s="16"/>
      <c r="E68" s="17"/>
      <c r="F68" s="16"/>
    </row>
    <row r="69" spans="2:6" ht="17.100000000000001" hidden="1" customHeight="1" x14ac:dyDescent="0.15">
      <c r="B69" s="15"/>
      <c r="C69" s="16"/>
      <c r="D69" s="16"/>
      <c r="E69" s="17"/>
      <c r="F69" s="16"/>
    </row>
    <row r="70" spans="2:6" ht="17.100000000000001" hidden="1" customHeight="1" x14ac:dyDescent="0.15">
      <c r="B70" s="15"/>
      <c r="C70" s="16"/>
      <c r="D70" s="16"/>
      <c r="E70" s="17"/>
      <c r="F70" s="16"/>
    </row>
    <row r="71" spans="2:6" ht="17.100000000000001" hidden="1" customHeight="1" x14ac:dyDescent="0.15">
      <c r="B71" s="15"/>
      <c r="C71" s="16"/>
      <c r="D71" s="16"/>
      <c r="E71" s="17"/>
      <c r="F71" s="16"/>
    </row>
    <row r="72" spans="2:6" ht="17.100000000000001" hidden="1" customHeight="1" x14ac:dyDescent="0.15">
      <c r="B72" s="15"/>
      <c r="C72" s="16"/>
      <c r="D72" s="16"/>
      <c r="E72" s="17"/>
      <c r="F72" s="16"/>
    </row>
    <row r="73" spans="2:6" ht="17.100000000000001" hidden="1" customHeight="1" x14ac:dyDescent="0.15">
      <c r="B73" s="15"/>
      <c r="C73" s="16"/>
      <c r="D73" s="16"/>
      <c r="E73" s="17"/>
      <c r="F73" s="16"/>
    </row>
    <row r="74" spans="2:6" ht="17.100000000000001" hidden="1" customHeight="1" x14ac:dyDescent="0.15">
      <c r="B74" s="15"/>
      <c r="C74" s="16"/>
      <c r="D74" s="16"/>
      <c r="E74" s="17"/>
      <c r="F74" s="16"/>
    </row>
    <row r="75" spans="2:6" ht="17.100000000000001" hidden="1" customHeight="1" x14ac:dyDescent="0.15">
      <c r="B75" s="15"/>
      <c r="C75" s="16"/>
      <c r="D75" s="16"/>
      <c r="E75" s="17"/>
      <c r="F75" s="16"/>
    </row>
    <row r="76" spans="2:6" ht="17.100000000000001" hidden="1" customHeight="1" x14ac:dyDescent="0.15">
      <c r="B76" s="15"/>
      <c r="C76" s="16"/>
      <c r="D76" s="16"/>
      <c r="E76" s="17"/>
      <c r="F76" s="16"/>
    </row>
    <row r="77" spans="2:6" ht="17.100000000000001" hidden="1" customHeight="1" x14ac:dyDescent="0.15">
      <c r="B77" s="15"/>
      <c r="C77" s="16"/>
      <c r="D77" s="16"/>
      <c r="E77" s="17"/>
      <c r="F77" s="16"/>
    </row>
    <row r="78" spans="2:6" ht="17.100000000000001" hidden="1" customHeight="1" x14ac:dyDescent="0.15">
      <c r="B78" s="15"/>
      <c r="C78" s="16"/>
      <c r="D78" s="16"/>
      <c r="E78" s="17"/>
      <c r="F78" s="16"/>
    </row>
    <row r="79" spans="2:6" ht="17.100000000000001" hidden="1" customHeight="1" x14ac:dyDescent="0.15">
      <c r="B79" s="15"/>
      <c r="C79" s="16"/>
      <c r="D79" s="16"/>
      <c r="E79" s="17"/>
      <c r="F79" s="16"/>
    </row>
    <row r="80" spans="2:6" ht="17.100000000000001" hidden="1" customHeight="1" x14ac:dyDescent="0.15">
      <c r="B80" s="15"/>
      <c r="C80" s="16"/>
      <c r="D80" s="16"/>
      <c r="E80" s="17"/>
      <c r="F80" s="16"/>
    </row>
    <row r="81" spans="2:6" ht="17.100000000000001" hidden="1" customHeight="1" x14ac:dyDescent="0.15">
      <c r="B81" s="15"/>
      <c r="C81" s="16"/>
      <c r="D81" s="16"/>
      <c r="E81" s="17"/>
      <c r="F81" s="16"/>
    </row>
    <row r="82" spans="2:6" ht="17.100000000000001" hidden="1" customHeight="1" x14ac:dyDescent="0.15">
      <c r="B82" s="15"/>
      <c r="C82" s="16"/>
      <c r="D82" s="16"/>
      <c r="E82" s="17"/>
      <c r="F82" s="16"/>
    </row>
    <row r="83" spans="2:6" ht="17.100000000000001" hidden="1" customHeight="1" x14ac:dyDescent="0.15">
      <c r="B83" s="15"/>
      <c r="C83" s="16"/>
      <c r="D83" s="16"/>
      <c r="E83" s="17"/>
      <c r="F83" s="16"/>
    </row>
    <row r="84" spans="2:6" ht="17.100000000000001" hidden="1" customHeight="1" x14ac:dyDescent="0.15">
      <c r="B84" s="15"/>
      <c r="C84" s="16"/>
      <c r="D84" s="16"/>
      <c r="E84" s="17"/>
      <c r="F84" s="16"/>
    </row>
    <row r="85" spans="2:6" ht="17.100000000000001" hidden="1" customHeight="1" x14ac:dyDescent="0.15">
      <c r="B85" s="15"/>
      <c r="C85" s="16"/>
      <c r="D85" s="16"/>
      <c r="E85" s="17"/>
      <c r="F85" s="16"/>
    </row>
    <row r="86" spans="2:6" ht="17.100000000000001" hidden="1" customHeight="1" x14ac:dyDescent="0.15">
      <c r="B86" s="15"/>
      <c r="C86" s="16"/>
      <c r="D86" s="16"/>
      <c r="E86" s="17"/>
      <c r="F86" s="16"/>
    </row>
    <row r="87" spans="2:6" ht="17.100000000000001" hidden="1" customHeight="1" x14ac:dyDescent="0.15">
      <c r="B87" s="15"/>
      <c r="C87" s="16"/>
      <c r="D87" s="16"/>
      <c r="E87" s="17"/>
      <c r="F87" s="16"/>
    </row>
    <row r="88" spans="2:6" ht="17.100000000000001" hidden="1" customHeight="1" x14ac:dyDescent="0.15">
      <c r="B88" s="15"/>
      <c r="C88" s="16"/>
      <c r="D88" s="16"/>
      <c r="E88" s="17"/>
      <c r="F88" s="16"/>
    </row>
    <row r="89" spans="2:6" ht="17.100000000000001" hidden="1" customHeight="1" x14ac:dyDescent="0.15">
      <c r="B89" s="15"/>
      <c r="C89" s="16"/>
      <c r="D89" s="16"/>
      <c r="E89" s="17"/>
      <c r="F89" s="16"/>
    </row>
    <row r="90" spans="2:6" ht="17.100000000000001" hidden="1" customHeight="1" x14ac:dyDescent="0.15">
      <c r="B90" s="15"/>
      <c r="C90" s="16"/>
      <c r="D90" s="16"/>
      <c r="E90" s="17"/>
      <c r="F90" s="16"/>
    </row>
    <row r="91" spans="2:6" ht="17.100000000000001" hidden="1" customHeight="1" x14ac:dyDescent="0.15">
      <c r="B91" s="15"/>
      <c r="C91" s="16"/>
      <c r="D91" s="16"/>
      <c r="E91" s="17"/>
      <c r="F91" s="16"/>
    </row>
    <row r="92" spans="2:6" ht="17.100000000000001" hidden="1" customHeight="1" x14ac:dyDescent="0.15">
      <c r="B92" s="15"/>
      <c r="C92" s="16"/>
      <c r="D92" s="16"/>
      <c r="E92" s="17"/>
      <c r="F92" s="16"/>
    </row>
    <row r="93" spans="2:6" ht="17.100000000000001" hidden="1" customHeight="1" x14ac:dyDescent="0.15">
      <c r="B93" s="15"/>
      <c r="C93" s="16"/>
      <c r="D93" s="16"/>
      <c r="E93" s="17"/>
      <c r="F93" s="16"/>
    </row>
    <row r="94" spans="2:6" ht="17.100000000000001" hidden="1" customHeight="1" x14ac:dyDescent="0.15">
      <c r="B94" s="15"/>
      <c r="C94" s="16"/>
      <c r="D94" s="16"/>
      <c r="E94" s="17"/>
      <c r="F94" s="16"/>
    </row>
    <row r="95" spans="2:6" ht="17.100000000000001" hidden="1" customHeight="1" x14ac:dyDescent="0.15">
      <c r="B95" s="15"/>
      <c r="C95" s="16"/>
      <c r="D95" s="16"/>
      <c r="E95" s="17"/>
      <c r="F95" s="16"/>
    </row>
    <row r="96" spans="2:6" ht="17.100000000000001" hidden="1" customHeight="1" x14ac:dyDescent="0.15">
      <c r="B96" s="15"/>
      <c r="C96" s="16"/>
      <c r="D96" s="16"/>
      <c r="E96" s="17"/>
      <c r="F96" s="16"/>
    </row>
    <row r="97" spans="2:6" ht="17.100000000000001" hidden="1" customHeight="1" x14ac:dyDescent="0.15">
      <c r="B97" s="15"/>
      <c r="C97" s="16"/>
      <c r="D97" s="16"/>
      <c r="E97" s="17"/>
      <c r="F97" s="16"/>
    </row>
    <row r="98" spans="2:6" ht="17.100000000000001" hidden="1" customHeight="1" x14ac:dyDescent="0.15">
      <c r="B98" s="15"/>
      <c r="C98" s="16"/>
      <c r="D98" s="16"/>
      <c r="E98" s="17"/>
      <c r="F98" s="16"/>
    </row>
    <row r="99" spans="2:6" ht="17.100000000000001" hidden="1" customHeight="1" x14ac:dyDescent="0.15">
      <c r="B99" s="15"/>
      <c r="C99" s="16"/>
      <c r="D99" s="16"/>
      <c r="E99" s="17"/>
      <c r="F99" s="16"/>
    </row>
    <row r="100" spans="2:6" ht="17.100000000000001" hidden="1" customHeight="1" x14ac:dyDescent="0.15">
      <c r="B100" s="15"/>
      <c r="C100" s="16"/>
      <c r="D100" s="16"/>
      <c r="E100" s="17"/>
      <c r="F100" s="16"/>
    </row>
    <row r="101" spans="2:6" ht="17.100000000000001" hidden="1" customHeight="1" x14ac:dyDescent="0.15">
      <c r="B101" s="15"/>
      <c r="C101" s="16"/>
      <c r="D101" s="16"/>
      <c r="E101" s="17"/>
      <c r="F101" s="16"/>
    </row>
    <row r="102" spans="2:6" ht="17.100000000000001" hidden="1" customHeight="1" x14ac:dyDescent="0.15">
      <c r="B102" s="15"/>
      <c r="C102" s="16"/>
      <c r="D102" s="16"/>
      <c r="E102" s="17"/>
      <c r="F102" s="16"/>
    </row>
    <row r="103" spans="2:6" ht="17.100000000000001" hidden="1" customHeight="1" x14ac:dyDescent="0.15">
      <c r="B103" s="15"/>
      <c r="C103" s="16"/>
      <c r="D103" s="16"/>
      <c r="E103" s="17"/>
      <c r="F103" s="16"/>
    </row>
    <row r="104" spans="2:6" ht="17.100000000000001" hidden="1" customHeight="1" x14ac:dyDescent="0.15">
      <c r="B104" s="15"/>
      <c r="C104" s="16"/>
      <c r="D104" s="16"/>
      <c r="E104" s="17"/>
      <c r="F104" s="16"/>
    </row>
    <row r="105" spans="2:6" ht="17.100000000000001" hidden="1" customHeight="1" x14ac:dyDescent="0.15">
      <c r="B105" s="15"/>
      <c r="C105" s="16"/>
      <c r="D105" s="16"/>
      <c r="E105" s="17"/>
      <c r="F105" s="16"/>
    </row>
    <row r="106" spans="2:6" ht="17.100000000000001" hidden="1" customHeight="1" x14ac:dyDescent="0.15">
      <c r="B106" s="15"/>
      <c r="C106" s="16"/>
      <c r="D106" s="16"/>
      <c r="E106" s="17"/>
      <c r="F106" s="16"/>
    </row>
    <row r="107" spans="2:6" ht="17.100000000000001" hidden="1" customHeight="1" x14ac:dyDescent="0.15">
      <c r="B107" s="15"/>
      <c r="C107" s="16"/>
      <c r="D107" s="16"/>
      <c r="E107" s="17"/>
      <c r="F107" s="16"/>
    </row>
    <row r="108" spans="2:6" ht="17.100000000000001" hidden="1" customHeight="1" x14ac:dyDescent="0.15">
      <c r="B108" s="15"/>
      <c r="C108" s="16"/>
      <c r="D108" s="16"/>
      <c r="E108" s="17"/>
      <c r="F108" s="16"/>
    </row>
    <row r="109" spans="2:6" ht="17.100000000000001" hidden="1" customHeight="1" x14ac:dyDescent="0.15">
      <c r="B109" s="15"/>
      <c r="C109" s="16"/>
      <c r="D109" s="16"/>
      <c r="E109" s="17"/>
      <c r="F109" s="16"/>
    </row>
    <row r="110" spans="2:6" ht="17.100000000000001" hidden="1" customHeight="1" x14ac:dyDescent="0.15">
      <c r="B110" s="15"/>
      <c r="C110" s="16"/>
      <c r="D110" s="16"/>
      <c r="E110" s="17"/>
      <c r="F110" s="16"/>
    </row>
    <row r="111" spans="2:6" ht="17.100000000000001" hidden="1" customHeight="1" x14ac:dyDescent="0.15">
      <c r="B111" s="15"/>
      <c r="C111" s="16"/>
      <c r="D111" s="16"/>
      <c r="E111" s="17"/>
      <c r="F111" s="16"/>
    </row>
    <row r="112" spans="2:6" ht="17.100000000000001" hidden="1" customHeight="1" x14ac:dyDescent="0.15">
      <c r="B112" s="15"/>
      <c r="C112" s="16"/>
      <c r="D112" s="16"/>
      <c r="E112" s="17"/>
      <c r="F112" s="16"/>
    </row>
    <row r="113" spans="2:6" ht="17.100000000000001" hidden="1" customHeight="1" x14ac:dyDescent="0.15">
      <c r="B113" s="15"/>
      <c r="C113" s="16"/>
      <c r="D113" s="16"/>
      <c r="E113" s="17"/>
      <c r="F113" s="16"/>
    </row>
    <row r="114" spans="2:6" ht="17.100000000000001" hidden="1" customHeight="1" x14ac:dyDescent="0.15">
      <c r="B114" s="15"/>
      <c r="C114" s="16"/>
      <c r="D114" s="16"/>
      <c r="E114" s="17"/>
      <c r="F114" s="16"/>
    </row>
    <row r="115" spans="2:6" ht="17.100000000000001" hidden="1" customHeight="1" x14ac:dyDescent="0.15">
      <c r="B115" s="15"/>
      <c r="C115" s="16"/>
      <c r="D115" s="16"/>
      <c r="E115" s="17"/>
      <c r="F115" s="16"/>
    </row>
    <row r="116" spans="2:6" ht="17.100000000000001" hidden="1" customHeight="1" x14ac:dyDescent="0.15">
      <c r="B116" s="15"/>
      <c r="C116" s="16"/>
      <c r="D116" s="16"/>
      <c r="E116" s="17"/>
      <c r="F116" s="16"/>
    </row>
    <row r="117" spans="2:6" ht="17.100000000000001" hidden="1" customHeight="1" x14ac:dyDescent="0.15">
      <c r="B117" s="15"/>
      <c r="C117" s="16"/>
      <c r="D117" s="16"/>
      <c r="E117" s="17"/>
      <c r="F117" s="16"/>
    </row>
    <row r="118" spans="2:6" ht="17.100000000000001" hidden="1" customHeight="1" x14ac:dyDescent="0.15">
      <c r="B118" s="15"/>
      <c r="C118" s="16"/>
      <c r="D118" s="16"/>
      <c r="E118" s="17"/>
      <c r="F118" s="16"/>
    </row>
    <row r="119" spans="2:6" ht="17.100000000000001" hidden="1" customHeight="1" x14ac:dyDescent="0.15">
      <c r="B119" s="15"/>
      <c r="C119" s="16"/>
      <c r="D119" s="16"/>
      <c r="E119" s="17"/>
      <c r="F119" s="16"/>
    </row>
    <row r="120" spans="2:6" ht="17.100000000000001" hidden="1" customHeight="1" x14ac:dyDescent="0.15">
      <c r="B120" s="15"/>
      <c r="C120" s="16"/>
      <c r="D120" s="16"/>
      <c r="E120" s="17"/>
      <c r="F120" s="16"/>
    </row>
    <row r="121" spans="2:6" ht="17.100000000000001" hidden="1" customHeight="1" x14ac:dyDescent="0.15">
      <c r="B121" s="15"/>
      <c r="C121" s="16"/>
      <c r="D121" s="16"/>
      <c r="E121" s="17"/>
      <c r="F121" s="16"/>
    </row>
    <row r="122" spans="2:6" ht="17.100000000000001" hidden="1" customHeight="1" x14ac:dyDescent="0.15">
      <c r="B122" s="15"/>
      <c r="C122" s="16"/>
      <c r="D122" s="16"/>
      <c r="E122" s="17"/>
      <c r="F122" s="16"/>
    </row>
    <row r="123" spans="2:6" ht="17.100000000000001" hidden="1" customHeight="1" x14ac:dyDescent="0.15">
      <c r="B123" s="15"/>
      <c r="C123" s="16"/>
      <c r="D123" s="16"/>
      <c r="E123" s="17"/>
      <c r="F123" s="16"/>
    </row>
    <row r="124" spans="2:6" ht="17.100000000000001" hidden="1" customHeight="1" x14ac:dyDescent="0.15">
      <c r="B124" s="15"/>
      <c r="C124" s="16"/>
      <c r="D124" s="16"/>
      <c r="E124" s="17"/>
      <c r="F124" s="16"/>
    </row>
    <row r="125" spans="2:6" ht="17.100000000000001" hidden="1" customHeight="1" x14ac:dyDescent="0.15">
      <c r="B125" s="15"/>
      <c r="C125" s="16"/>
      <c r="D125" s="16"/>
      <c r="E125" s="17"/>
      <c r="F125" s="16"/>
    </row>
    <row r="126" spans="2:6" ht="17.100000000000001" hidden="1" customHeight="1" x14ac:dyDescent="0.15">
      <c r="B126" s="15"/>
      <c r="C126" s="16"/>
      <c r="D126" s="16"/>
      <c r="E126" s="17"/>
      <c r="F126" s="16"/>
    </row>
    <row r="127" spans="2:6" ht="17.100000000000001" hidden="1" customHeight="1" x14ac:dyDescent="0.15">
      <c r="B127" s="15"/>
      <c r="C127" s="16"/>
      <c r="D127" s="16"/>
      <c r="E127" s="17"/>
      <c r="F127" s="16"/>
    </row>
    <row r="128" spans="2:6" ht="17.100000000000001" hidden="1" customHeight="1" x14ac:dyDescent="0.15">
      <c r="B128" s="15"/>
      <c r="C128" s="16"/>
      <c r="D128" s="16"/>
      <c r="E128" s="17"/>
      <c r="F128" s="16"/>
    </row>
    <row r="129" spans="2:6" ht="17.100000000000001" hidden="1" customHeight="1" x14ac:dyDescent="0.15">
      <c r="B129" s="15"/>
      <c r="C129" s="16"/>
      <c r="D129" s="16"/>
      <c r="E129" s="17"/>
      <c r="F129" s="16"/>
    </row>
    <row r="130" spans="2:6" ht="17.100000000000001" hidden="1" customHeight="1" x14ac:dyDescent="0.15">
      <c r="B130" s="15"/>
      <c r="C130" s="16"/>
      <c r="D130" s="16"/>
      <c r="E130" s="17"/>
      <c r="F130" s="16"/>
    </row>
    <row r="131" spans="2:6" ht="17.100000000000001" hidden="1" customHeight="1" x14ac:dyDescent="0.15">
      <c r="B131" s="15"/>
      <c r="C131" s="16"/>
      <c r="D131" s="16"/>
      <c r="E131" s="17"/>
      <c r="F131" s="16"/>
    </row>
    <row r="132" spans="2:6" ht="17.100000000000001" hidden="1" customHeight="1" x14ac:dyDescent="0.15">
      <c r="B132" s="15"/>
      <c r="C132" s="16"/>
      <c r="D132" s="16"/>
      <c r="E132" s="17"/>
      <c r="F132" s="16"/>
    </row>
    <row r="133" spans="2:6" ht="17.100000000000001" hidden="1" customHeight="1" x14ac:dyDescent="0.15">
      <c r="B133" s="15"/>
      <c r="C133" s="16"/>
      <c r="D133" s="16"/>
      <c r="E133" s="17"/>
      <c r="F133" s="16"/>
    </row>
    <row r="134" spans="2:6" ht="17.100000000000001" hidden="1" customHeight="1" x14ac:dyDescent="0.15">
      <c r="B134" s="15"/>
      <c r="C134" s="16"/>
      <c r="D134" s="16"/>
      <c r="E134" s="17"/>
      <c r="F134" s="16"/>
    </row>
    <row r="135" spans="2:6" ht="17.100000000000001" hidden="1" customHeight="1" x14ac:dyDescent="0.15">
      <c r="B135" s="15"/>
      <c r="C135" s="16"/>
      <c r="D135" s="16"/>
      <c r="E135" s="17"/>
      <c r="F135" s="16"/>
    </row>
    <row r="136" spans="2:6" ht="17.100000000000001" hidden="1" customHeight="1" x14ac:dyDescent="0.15">
      <c r="B136" s="15"/>
      <c r="C136" s="16"/>
      <c r="D136" s="16"/>
      <c r="E136" s="17"/>
      <c r="F136" s="16"/>
    </row>
    <row r="137" spans="2:6" ht="17.100000000000001" hidden="1" customHeight="1" x14ac:dyDescent="0.15">
      <c r="B137" s="15"/>
      <c r="C137" s="16"/>
      <c r="D137" s="16"/>
      <c r="E137" s="17"/>
      <c r="F137" s="16"/>
    </row>
    <row r="138" spans="2:6" ht="17.100000000000001" hidden="1" customHeight="1" x14ac:dyDescent="0.15">
      <c r="B138" s="15"/>
      <c r="C138" s="16"/>
      <c r="D138" s="16"/>
      <c r="E138" s="17"/>
      <c r="F138" s="16"/>
    </row>
    <row r="139" spans="2:6" ht="17.100000000000001" hidden="1" customHeight="1" x14ac:dyDescent="0.15">
      <c r="B139" s="15"/>
      <c r="C139" s="16"/>
      <c r="D139" s="16"/>
      <c r="E139" s="17"/>
      <c r="F139" s="16"/>
    </row>
    <row r="140" spans="2:6" ht="17.100000000000001" hidden="1" customHeight="1" x14ac:dyDescent="0.15">
      <c r="B140" s="15"/>
      <c r="C140" s="16"/>
      <c r="D140" s="16"/>
      <c r="E140" s="17"/>
      <c r="F140" s="16"/>
    </row>
    <row r="141" spans="2:6" ht="17.100000000000001" hidden="1" customHeight="1" x14ac:dyDescent="0.15">
      <c r="B141" s="15"/>
      <c r="C141" s="16"/>
      <c r="D141" s="16"/>
      <c r="E141" s="17"/>
      <c r="F141" s="16"/>
    </row>
    <row r="142" spans="2:6" ht="17.100000000000001" hidden="1" customHeight="1" x14ac:dyDescent="0.15">
      <c r="B142" s="15"/>
      <c r="C142" s="16"/>
      <c r="D142" s="16"/>
      <c r="E142" s="17"/>
      <c r="F142" s="16"/>
    </row>
    <row r="143" spans="2:6" ht="17.100000000000001" hidden="1" customHeight="1" x14ac:dyDescent="0.15">
      <c r="B143" s="15"/>
      <c r="C143" s="16"/>
      <c r="D143" s="16"/>
      <c r="E143" s="17"/>
      <c r="F143" s="16"/>
    </row>
    <row r="144" spans="2:6" ht="17.100000000000001" hidden="1" customHeight="1" x14ac:dyDescent="0.15">
      <c r="B144" s="15"/>
      <c r="C144" s="16"/>
      <c r="D144" s="16"/>
      <c r="E144" s="17"/>
      <c r="F144" s="16"/>
    </row>
    <row r="145" spans="2:6" ht="17.100000000000001" hidden="1" customHeight="1" x14ac:dyDescent="0.15">
      <c r="B145" s="15"/>
      <c r="C145" s="16"/>
      <c r="D145" s="16"/>
      <c r="E145" s="17"/>
      <c r="F145" s="16"/>
    </row>
    <row r="146" spans="2:6" ht="17.100000000000001" hidden="1" customHeight="1" x14ac:dyDescent="0.15">
      <c r="B146" s="15"/>
      <c r="C146" s="16"/>
      <c r="D146" s="16"/>
      <c r="E146" s="17"/>
      <c r="F146" s="16"/>
    </row>
    <row r="147" spans="2:6" ht="17.100000000000001" hidden="1" customHeight="1" x14ac:dyDescent="0.15">
      <c r="B147" s="15"/>
      <c r="C147" s="16"/>
      <c r="D147" s="16"/>
      <c r="E147" s="17"/>
      <c r="F147" s="16"/>
    </row>
    <row r="148" spans="2:6" ht="17.100000000000001" hidden="1" customHeight="1" x14ac:dyDescent="0.15">
      <c r="B148" s="15"/>
      <c r="C148" s="16"/>
      <c r="D148" s="16"/>
      <c r="E148" s="17"/>
      <c r="F148" s="16"/>
    </row>
    <row r="149" spans="2:6" ht="17.100000000000001" hidden="1" customHeight="1" x14ac:dyDescent="0.15">
      <c r="B149" s="15"/>
      <c r="C149" s="16"/>
      <c r="D149" s="16"/>
      <c r="E149" s="17"/>
      <c r="F149" s="16"/>
    </row>
    <row r="150" spans="2:6" ht="17.100000000000001" hidden="1" customHeight="1" x14ac:dyDescent="0.15">
      <c r="B150" s="15"/>
      <c r="C150" s="16"/>
      <c r="D150" s="16"/>
      <c r="E150" s="17"/>
      <c r="F150" s="16"/>
    </row>
    <row r="151" spans="2:6" ht="17.100000000000001" hidden="1" customHeight="1" x14ac:dyDescent="0.15">
      <c r="B151" s="15"/>
      <c r="C151" s="16"/>
      <c r="D151" s="16"/>
      <c r="E151" s="17"/>
      <c r="F151" s="16"/>
    </row>
    <row r="152" spans="2:6" ht="17.100000000000001" hidden="1" customHeight="1" x14ac:dyDescent="0.15">
      <c r="B152" s="15"/>
      <c r="C152" s="16"/>
      <c r="D152" s="16"/>
      <c r="E152" s="17"/>
      <c r="F152" s="16"/>
    </row>
    <row r="153" spans="2:6" ht="17.100000000000001" hidden="1" customHeight="1" x14ac:dyDescent="0.15">
      <c r="B153" s="15"/>
      <c r="C153" s="16"/>
      <c r="D153" s="16"/>
      <c r="E153" s="17"/>
      <c r="F153" s="16"/>
    </row>
    <row r="154" spans="2:6" ht="17.100000000000001" hidden="1" customHeight="1" x14ac:dyDescent="0.15">
      <c r="B154" s="15"/>
      <c r="C154" s="16"/>
      <c r="D154" s="16"/>
      <c r="E154" s="17"/>
      <c r="F154" s="16"/>
    </row>
    <row r="155" spans="2:6" ht="17.100000000000001" hidden="1" customHeight="1" x14ac:dyDescent="0.15">
      <c r="B155" s="15"/>
      <c r="C155" s="16"/>
      <c r="D155" s="16"/>
      <c r="E155" s="17"/>
      <c r="F155" s="16"/>
    </row>
    <row r="156" spans="2:6" ht="17.100000000000001" hidden="1" customHeight="1" x14ac:dyDescent="0.15">
      <c r="B156" s="15"/>
      <c r="C156" s="16"/>
      <c r="D156" s="16"/>
      <c r="E156" s="17"/>
      <c r="F156" s="16"/>
    </row>
    <row r="157" spans="2:6" ht="17.100000000000001" hidden="1" customHeight="1" x14ac:dyDescent="0.15">
      <c r="B157" s="15"/>
      <c r="C157" s="16"/>
      <c r="D157" s="16"/>
      <c r="E157" s="17"/>
      <c r="F157" s="16"/>
    </row>
    <row r="158" spans="2:6" ht="17.100000000000001" hidden="1" customHeight="1" x14ac:dyDescent="0.15">
      <c r="B158" s="15"/>
      <c r="C158" s="16"/>
      <c r="D158" s="16"/>
      <c r="E158" s="17"/>
      <c r="F158" s="16"/>
    </row>
    <row r="159" spans="2:6" ht="17.100000000000001" hidden="1" customHeight="1" x14ac:dyDescent="0.15">
      <c r="B159" s="15"/>
      <c r="C159" s="16"/>
      <c r="D159" s="16"/>
      <c r="E159" s="17"/>
      <c r="F159" s="16"/>
    </row>
    <row r="160" spans="2:6" ht="17.100000000000001" hidden="1" customHeight="1" x14ac:dyDescent="0.15">
      <c r="B160" s="15"/>
      <c r="C160" s="16"/>
      <c r="D160" s="16"/>
      <c r="E160" s="17"/>
      <c r="F160" s="16"/>
    </row>
    <row r="161" spans="2:6" ht="17.100000000000001" hidden="1" customHeight="1" x14ac:dyDescent="0.15">
      <c r="B161" s="15"/>
      <c r="C161" s="16"/>
      <c r="D161" s="16"/>
      <c r="E161" s="17"/>
      <c r="F161" s="16"/>
    </row>
    <row r="162" spans="2:6" ht="17.100000000000001" hidden="1" customHeight="1" x14ac:dyDescent="0.15">
      <c r="B162" s="15"/>
      <c r="C162" s="16"/>
      <c r="D162" s="16"/>
      <c r="E162" s="17"/>
      <c r="F162" s="16"/>
    </row>
    <row r="163" spans="2:6" ht="17.100000000000001" hidden="1" customHeight="1" x14ac:dyDescent="0.15">
      <c r="B163" s="15"/>
      <c r="C163" s="16"/>
      <c r="D163" s="16"/>
      <c r="E163" s="17"/>
      <c r="F163" s="16"/>
    </row>
    <row r="164" spans="2:6" ht="17.100000000000001" hidden="1" customHeight="1" x14ac:dyDescent="0.15">
      <c r="B164" s="15"/>
      <c r="C164" s="16"/>
      <c r="D164" s="16"/>
      <c r="E164" s="17"/>
      <c r="F164" s="16"/>
    </row>
    <row r="165" spans="2:6" ht="17.100000000000001" hidden="1" customHeight="1" x14ac:dyDescent="0.15">
      <c r="B165" s="15"/>
      <c r="C165" s="16"/>
      <c r="D165" s="16"/>
      <c r="E165" s="17"/>
      <c r="F165" s="16"/>
    </row>
    <row r="166" spans="2:6" ht="17.100000000000001" hidden="1" customHeight="1" x14ac:dyDescent="0.15">
      <c r="B166" s="15"/>
      <c r="C166" s="16"/>
      <c r="D166" s="16"/>
      <c r="E166" s="17"/>
      <c r="F166" s="16"/>
    </row>
    <row r="167" spans="2:6" ht="17.100000000000001" hidden="1" customHeight="1" x14ac:dyDescent="0.15">
      <c r="B167" s="15"/>
      <c r="C167" s="16"/>
      <c r="D167" s="16"/>
      <c r="E167" s="17"/>
      <c r="F167" s="16"/>
    </row>
    <row r="168" spans="2:6" ht="17.100000000000001" hidden="1" customHeight="1" x14ac:dyDescent="0.15">
      <c r="B168" s="15"/>
      <c r="C168" s="16"/>
      <c r="D168" s="16"/>
      <c r="E168" s="17"/>
      <c r="F168" s="16"/>
    </row>
    <row r="169" spans="2:6" ht="17.100000000000001" hidden="1" customHeight="1" x14ac:dyDescent="0.15">
      <c r="B169" s="15"/>
      <c r="C169" s="16"/>
      <c r="D169" s="16"/>
      <c r="E169" s="17"/>
      <c r="F169" s="16"/>
    </row>
    <row r="170" spans="2:6" ht="17.100000000000001" hidden="1" customHeight="1" x14ac:dyDescent="0.15">
      <c r="B170" s="15"/>
      <c r="C170" s="16"/>
      <c r="D170" s="16"/>
      <c r="E170" s="17"/>
      <c r="F170" s="16"/>
    </row>
    <row r="171" spans="2:6" ht="17.100000000000001" hidden="1" customHeight="1" x14ac:dyDescent="0.15">
      <c r="B171" s="15"/>
      <c r="C171" s="16"/>
      <c r="D171" s="16"/>
      <c r="E171" s="17"/>
      <c r="F171" s="16"/>
    </row>
    <row r="172" spans="2:6" ht="17.100000000000001" hidden="1" customHeight="1" x14ac:dyDescent="0.15">
      <c r="B172" s="15"/>
      <c r="C172" s="16"/>
      <c r="D172" s="16"/>
      <c r="E172" s="17"/>
      <c r="F172" s="16"/>
    </row>
    <row r="173" spans="2:6" ht="17.100000000000001" hidden="1" customHeight="1" x14ac:dyDescent="0.15">
      <c r="B173" s="15"/>
      <c r="C173" s="16"/>
      <c r="D173" s="16"/>
      <c r="E173" s="17"/>
      <c r="F173" s="16"/>
    </row>
    <row r="174" spans="2:6" ht="17.100000000000001" hidden="1" customHeight="1" x14ac:dyDescent="0.15">
      <c r="B174" s="15"/>
      <c r="C174" s="16"/>
      <c r="D174" s="16"/>
      <c r="E174" s="17"/>
      <c r="F174" s="16"/>
    </row>
    <row r="175" spans="2:6" ht="17.100000000000001" hidden="1" customHeight="1" x14ac:dyDescent="0.15">
      <c r="B175" s="15"/>
      <c r="C175" s="16"/>
      <c r="D175" s="16"/>
      <c r="E175" s="17"/>
      <c r="F175" s="16"/>
    </row>
    <row r="176" spans="2:6" ht="17.100000000000001" hidden="1" customHeight="1" x14ac:dyDescent="0.15">
      <c r="B176" s="15"/>
      <c r="C176" s="16"/>
      <c r="D176" s="16"/>
      <c r="E176" s="17"/>
      <c r="F176" s="16"/>
    </row>
    <row r="177" spans="2:6" ht="17.100000000000001" hidden="1" customHeight="1" x14ac:dyDescent="0.15">
      <c r="B177" s="15"/>
      <c r="C177" s="16"/>
      <c r="D177" s="16"/>
      <c r="E177" s="17"/>
      <c r="F177" s="16"/>
    </row>
    <row r="178" spans="2:6" ht="17.100000000000001" hidden="1" customHeight="1" x14ac:dyDescent="0.15">
      <c r="B178" s="15"/>
      <c r="C178" s="16"/>
      <c r="D178" s="16"/>
      <c r="E178" s="17"/>
      <c r="F178" s="16"/>
    </row>
    <row r="179" spans="2:6" ht="17.100000000000001" hidden="1" customHeight="1" x14ac:dyDescent="0.15">
      <c r="B179" s="15"/>
      <c r="C179" s="16"/>
      <c r="D179" s="16"/>
      <c r="E179" s="17"/>
      <c r="F179" s="16"/>
    </row>
    <row r="180" spans="2:6" ht="17.100000000000001" hidden="1" customHeight="1" x14ac:dyDescent="0.15">
      <c r="B180" s="15"/>
      <c r="C180" s="16"/>
      <c r="D180" s="16"/>
      <c r="E180" s="17"/>
      <c r="F180" s="16"/>
    </row>
    <row r="181" spans="2:6" ht="17.100000000000001" hidden="1" customHeight="1" x14ac:dyDescent="0.15">
      <c r="B181" s="15"/>
      <c r="C181" s="16"/>
      <c r="D181" s="16"/>
      <c r="E181" s="17"/>
      <c r="F181" s="16"/>
    </row>
    <row r="182" spans="2:6" ht="17.100000000000001" hidden="1" customHeight="1" x14ac:dyDescent="0.15">
      <c r="B182" s="15"/>
      <c r="C182" s="16"/>
      <c r="D182" s="16"/>
      <c r="E182" s="17"/>
      <c r="F182" s="16"/>
    </row>
    <row r="183" spans="2:6" ht="17.100000000000001" hidden="1" customHeight="1" x14ac:dyDescent="0.15">
      <c r="B183" s="15"/>
      <c r="C183" s="16"/>
      <c r="D183" s="16"/>
      <c r="E183" s="17"/>
      <c r="F183" s="16"/>
    </row>
    <row r="184" spans="2:6" ht="17.100000000000001" hidden="1" customHeight="1" x14ac:dyDescent="0.15">
      <c r="B184" s="15"/>
      <c r="C184" s="16"/>
      <c r="D184" s="16"/>
      <c r="E184" s="17"/>
      <c r="F184" s="16"/>
    </row>
    <row r="185" spans="2:6" ht="17.100000000000001" hidden="1" customHeight="1" x14ac:dyDescent="0.15">
      <c r="B185" s="15"/>
      <c r="C185" s="16"/>
      <c r="D185" s="16"/>
      <c r="E185" s="17"/>
      <c r="F185" s="16"/>
    </row>
    <row r="186" spans="2:6" ht="17.100000000000001" hidden="1" customHeight="1" x14ac:dyDescent="0.15">
      <c r="B186" s="15"/>
      <c r="C186" s="16"/>
      <c r="D186" s="16"/>
      <c r="E186" s="17"/>
      <c r="F186" s="16"/>
    </row>
    <row r="187" spans="2:6" ht="17.100000000000001" hidden="1" customHeight="1" x14ac:dyDescent="0.15">
      <c r="B187" s="15"/>
      <c r="C187" s="16"/>
      <c r="D187" s="16"/>
      <c r="E187" s="17"/>
      <c r="F187" s="16"/>
    </row>
    <row r="188" spans="2:6" ht="17.100000000000001" hidden="1" customHeight="1" x14ac:dyDescent="0.15">
      <c r="B188" s="15"/>
      <c r="C188" s="16"/>
      <c r="D188" s="16"/>
      <c r="E188" s="17"/>
      <c r="F188" s="16"/>
    </row>
    <row r="189" spans="2:6" ht="17.100000000000001" hidden="1" customHeight="1" x14ac:dyDescent="0.15">
      <c r="B189" s="15"/>
      <c r="C189" s="16"/>
      <c r="D189" s="16"/>
      <c r="E189" s="17"/>
      <c r="F189" s="16"/>
    </row>
    <row r="190" spans="2:6" ht="17.100000000000001" hidden="1" customHeight="1" x14ac:dyDescent="0.15">
      <c r="B190" s="15"/>
      <c r="C190" s="16"/>
      <c r="D190" s="16"/>
      <c r="E190" s="17"/>
      <c r="F190" s="16"/>
    </row>
    <row r="191" spans="2:6" ht="17.100000000000001" hidden="1" customHeight="1" x14ac:dyDescent="0.15">
      <c r="B191" s="15"/>
      <c r="C191" s="16"/>
      <c r="D191" s="16"/>
      <c r="E191" s="17"/>
      <c r="F191" s="16"/>
    </row>
    <row r="192" spans="2:6" ht="17.100000000000001" hidden="1" customHeight="1" x14ac:dyDescent="0.15">
      <c r="B192" s="15"/>
      <c r="C192" s="16"/>
      <c r="D192" s="16"/>
      <c r="E192" s="17"/>
      <c r="F192" s="16"/>
    </row>
    <row r="193" spans="2:6" ht="17.100000000000001" hidden="1" customHeight="1" x14ac:dyDescent="0.15">
      <c r="B193" s="15"/>
      <c r="C193" s="16"/>
      <c r="D193" s="16"/>
      <c r="E193" s="17"/>
      <c r="F193" s="16"/>
    </row>
    <row r="194" spans="2:6" ht="17.100000000000001" hidden="1" customHeight="1" x14ac:dyDescent="0.15">
      <c r="B194" s="15"/>
      <c r="C194" s="16"/>
      <c r="D194" s="16"/>
      <c r="E194" s="17"/>
      <c r="F194" s="16"/>
    </row>
    <row r="195" spans="2:6" ht="17.100000000000001" hidden="1" customHeight="1" x14ac:dyDescent="0.15">
      <c r="B195" s="15"/>
      <c r="C195" s="16"/>
      <c r="D195" s="16"/>
      <c r="E195" s="17"/>
      <c r="F195" s="16"/>
    </row>
    <row r="196" spans="2:6" ht="17.100000000000001" hidden="1" customHeight="1" x14ac:dyDescent="0.15">
      <c r="B196" s="15"/>
      <c r="C196" s="16"/>
      <c r="D196" s="16"/>
      <c r="E196" s="17"/>
      <c r="F196" s="16"/>
    </row>
    <row r="197" spans="2:6" ht="17.100000000000001" hidden="1" customHeight="1" x14ac:dyDescent="0.15">
      <c r="B197" s="15"/>
      <c r="C197" s="16"/>
      <c r="D197" s="16"/>
      <c r="E197" s="17"/>
      <c r="F197" s="16"/>
    </row>
    <row r="198" spans="2:6" ht="17.100000000000001" hidden="1" customHeight="1" x14ac:dyDescent="0.15">
      <c r="B198" s="15"/>
      <c r="C198" s="16"/>
      <c r="D198" s="16"/>
      <c r="E198" s="17"/>
      <c r="F198" s="16"/>
    </row>
    <row r="199" spans="2:6" ht="17.100000000000001" hidden="1" customHeight="1" x14ac:dyDescent="0.15">
      <c r="B199" s="15"/>
      <c r="C199" s="16"/>
      <c r="D199" s="16"/>
      <c r="E199" s="17"/>
      <c r="F199" s="16"/>
    </row>
    <row r="200" spans="2:6" ht="17.100000000000001" hidden="1" customHeight="1" x14ac:dyDescent="0.15">
      <c r="B200" s="15"/>
      <c r="C200" s="16"/>
      <c r="D200" s="16"/>
      <c r="E200" s="17"/>
      <c r="F200" s="16"/>
    </row>
    <row r="201" spans="2:6" ht="17.100000000000001" hidden="1" customHeight="1" x14ac:dyDescent="0.15">
      <c r="B201" s="15"/>
      <c r="C201" s="16"/>
      <c r="D201" s="16"/>
      <c r="E201" s="17"/>
      <c r="F201" s="16"/>
    </row>
    <row r="202" spans="2:6" ht="17.100000000000001" hidden="1" customHeight="1" x14ac:dyDescent="0.15">
      <c r="B202" s="15"/>
      <c r="C202" s="16"/>
      <c r="D202" s="16"/>
      <c r="E202" s="17"/>
      <c r="F202" s="16"/>
    </row>
    <row r="203" spans="2:6" ht="17.100000000000001" hidden="1" customHeight="1" x14ac:dyDescent="0.15">
      <c r="B203" s="15"/>
      <c r="C203" s="16"/>
      <c r="D203" s="16"/>
      <c r="E203" s="17"/>
      <c r="F203" s="16"/>
    </row>
    <row r="204" spans="2:6" ht="17.100000000000001" hidden="1" customHeight="1" x14ac:dyDescent="0.15">
      <c r="B204" s="15"/>
      <c r="C204" s="16"/>
      <c r="D204" s="16"/>
      <c r="E204" s="17"/>
      <c r="F204" s="16"/>
    </row>
    <row r="205" spans="2:6" ht="17.100000000000001" hidden="1" customHeight="1" x14ac:dyDescent="0.15">
      <c r="B205" s="15"/>
      <c r="C205" s="16"/>
      <c r="D205" s="16"/>
      <c r="E205" s="17"/>
      <c r="F205" s="16"/>
    </row>
    <row r="206" spans="2:6" ht="17.100000000000001" hidden="1" customHeight="1" x14ac:dyDescent="0.15">
      <c r="B206" s="15"/>
      <c r="C206" s="16"/>
      <c r="D206" s="16"/>
      <c r="E206" s="17"/>
      <c r="F206" s="16"/>
    </row>
    <row r="207" spans="2:6" ht="17.100000000000001" hidden="1" customHeight="1" x14ac:dyDescent="0.15">
      <c r="B207" s="15"/>
      <c r="C207" s="16"/>
      <c r="D207" s="16"/>
      <c r="E207" s="17"/>
      <c r="F207" s="16"/>
    </row>
    <row r="208" spans="2:6" ht="17.100000000000001" hidden="1" customHeight="1" x14ac:dyDescent="0.15">
      <c r="B208" s="15"/>
      <c r="C208" s="16"/>
      <c r="D208" s="16"/>
      <c r="E208" s="17"/>
      <c r="F208" s="16"/>
    </row>
    <row r="209" spans="2:6" ht="17.100000000000001" hidden="1" customHeight="1" x14ac:dyDescent="0.15">
      <c r="B209" s="15"/>
      <c r="C209" s="16"/>
      <c r="D209" s="16"/>
      <c r="E209" s="17"/>
      <c r="F209" s="16"/>
    </row>
    <row r="210" spans="2:6" ht="17.100000000000001" hidden="1" customHeight="1" x14ac:dyDescent="0.15">
      <c r="B210" s="15"/>
      <c r="C210" s="16"/>
      <c r="D210" s="16"/>
      <c r="E210" s="17"/>
      <c r="F210" s="16"/>
    </row>
    <row r="211" spans="2:6" ht="17.100000000000001" hidden="1" customHeight="1" x14ac:dyDescent="0.15">
      <c r="B211" s="15"/>
      <c r="C211" s="16"/>
      <c r="D211" s="16"/>
      <c r="E211" s="17"/>
      <c r="F211" s="16"/>
    </row>
    <row r="212" spans="2:6" ht="17.100000000000001" hidden="1" customHeight="1" x14ac:dyDescent="0.15">
      <c r="B212" s="15"/>
      <c r="C212" s="16"/>
      <c r="D212" s="16"/>
      <c r="E212" s="17"/>
      <c r="F212" s="16"/>
    </row>
    <row r="213" spans="2:6" ht="17.100000000000001" hidden="1" customHeight="1" x14ac:dyDescent="0.15">
      <c r="B213" s="15"/>
      <c r="C213" s="16"/>
      <c r="D213" s="16"/>
      <c r="E213" s="17"/>
      <c r="F213" s="16"/>
    </row>
    <row r="214" spans="2:6" ht="17.100000000000001" hidden="1" customHeight="1" x14ac:dyDescent="0.15">
      <c r="B214" s="15"/>
      <c r="C214" s="16"/>
      <c r="D214" s="16"/>
      <c r="E214" s="17"/>
      <c r="F214" s="16"/>
    </row>
    <row r="215" spans="2:6" ht="17.100000000000001" hidden="1" customHeight="1" x14ac:dyDescent="0.15">
      <c r="B215" s="15"/>
      <c r="C215" s="16"/>
      <c r="D215" s="16"/>
      <c r="E215" s="17"/>
      <c r="F215" s="16"/>
    </row>
    <row r="216" spans="2:6" ht="17.100000000000001" hidden="1" customHeight="1" x14ac:dyDescent="0.15">
      <c r="B216" s="15"/>
      <c r="C216" s="16"/>
      <c r="D216" s="16"/>
      <c r="E216" s="17"/>
      <c r="F216" s="16"/>
    </row>
    <row r="217" spans="2:6" ht="17.100000000000001" hidden="1" customHeight="1" x14ac:dyDescent="0.15">
      <c r="B217" s="15"/>
      <c r="C217" s="16"/>
      <c r="D217" s="16"/>
      <c r="E217" s="17"/>
      <c r="F217" s="16"/>
    </row>
    <row r="218" spans="2:6" ht="17.100000000000001" hidden="1" customHeight="1" x14ac:dyDescent="0.15">
      <c r="B218" s="15"/>
      <c r="C218" s="16"/>
      <c r="D218" s="16"/>
      <c r="E218" s="17"/>
      <c r="F218" s="16"/>
    </row>
    <row r="219" spans="2:6" ht="17.100000000000001" hidden="1" customHeight="1" x14ac:dyDescent="0.15">
      <c r="B219" s="15"/>
      <c r="C219" s="16"/>
      <c r="D219" s="16"/>
      <c r="E219" s="17"/>
      <c r="F219" s="16"/>
    </row>
    <row r="220" spans="2:6" ht="17.100000000000001" hidden="1" customHeight="1" x14ac:dyDescent="0.15">
      <c r="B220" s="15"/>
      <c r="C220" s="16"/>
      <c r="D220" s="16"/>
      <c r="E220" s="17"/>
      <c r="F220" s="16"/>
    </row>
    <row r="221" spans="2:6" ht="17.100000000000001" hidden="1" customHeight="1" x14ac:dyDescent="0.15">
      <c r="B221" s="15"/>
      <c r="C221" s="16"/>
      <c r="D221" s="16"/>
      <c r="E221" s="17"/>
      <c r="F221" s="16"/>
    </row>
    <row r="222" spans="2:6" ht="17.100000000000001" hidden="1" customHeight="1" x14ac:dyDescent="0.15">
      <c r="B222" s="15"/>
      <c r="C222" s="16"/>
      <c r="D222" s="16"/>
      <c r="E222" s="17"/>
      <c r="F222" s="16"/>
    </row>
    <row r="223" spans="2:6" ht="17.100000000000001" hidden="1" customHeight="1" x14ac:dyDescent="0.15">
      <c r="B223" s="15"/>
      <c r="C223" s="16"/>
      <c r="D223" s="16"/>
      <c r="E223" s="17"/>
      <c r="F223" s="16"/>
    </row>
    <row r="224" spans="2:6" ht="17.100000000000001" hidden="1" customHeight="1" x14ac:dyDescent="0.15">
      <c r="B224" s="15"/>
      <c r="C224" s="16"/>
      <c r="D224" s="16"/>
      <c r="E224" s="17"/>
      <c r="F224" s="16"/>
    </row>
    <row r="225" spans="2:6" ht="17.100000000000001" hidden="1" customHeight="1" x14ac:dyDescent="0.15">
      <c r="B225" s="15"/>
      <c r="C225" s="16"/>
      <c r="D225" s="16"/>
      <c r="E225" s="17"/>
      <c r="F225" s="16"/>
    </row>
    <row r="226" spans="2:6" ht="17.100000000000001" hidden="1" customHeight="1" x14ac:dyDescent="0.15">
      <c r="B226" s="15"/>
      <c r="C226" s="16"/>
      <c r="D226" s="16"/>
      <c r="E226" s="17"/>
      <c r="F226" s="16"/>
    </row>
    <row r="227" spans="2:6" ht="17.100000000000001" hidden="1" customHeight="1" x14ac:dyDescent="0.15">
      <c r="B227" s="15"/>
      <c r="C227" s="16"/>
      <c r="D227" s="16"/>
      <c r="E227" s="17"/>
      <c r="F227" s="16"/>
    </row>
    <row r="228" spans="2:6" ht="17.100000000000001" hidden="1" customHeight="1" x14ac:dyDescent="0.15">
      <c r="B228" s="15"/>
      <c r="C228" s="16"/>
      <c r="D228" s="16"/>
      <c r="E228" s="17"/>
      <c r="F228" s="16"/>
    </row>
    <row r="229" spans="2:6" ht="17.100000000000001" hidden="1" customHeight="1" x14ac:dyDescent="0.15">
      <c r="B229" s="15"/>
      <c r="C229" s="16"/>
      <c r="D229" s="16"/>
      <c r="E229" s="17"/>
      <c r="F229" s="16"/>
    </row>
    <row r="230" spans="2:6" ht="17.100000000000001" hidden="1" customHeight="1" x14ac:dyDescent="0.15">
      <c r="B230" s="15"/>
      <c r="C230" s="16"/>
      <c r="D230" s="16"/>
      <c r="E230" s="17"/>
      <c r="F230" s="16"/>
    </row>
    <row r="231" spans="2:6" ht="17.100000000000001" hidden="1" customHeight="1" x14ac:dyDescent="0.15">
      <c r="B231" s="15"/>
      <c r="C231" s="16"/>
      <c r="D231" s="16"/>
      <c r="E231" s="17"/>
      <c r="F231" s="16"/>
    </row>
    <row r="232" spans="2:6" ht="17.100000000000001" hidden="1" customHeight="1" x14ac:dyDescent="0.15">
      <c r="B232" s="15"/>
      <c r="C232" s="16"/>
      <c r="D232" s="16"/>
      <c r="E232" s="17"/>
      <c r="F232" s="16"/>
    </row>
    <row r="233" spans="2:6" ht="17.100000000000001" hidden="1" customHeight="1" x14ac:dyDescent="0.15">
      <c r="B233" s="15"/>
      <c r="C233" s="16"/>
      <c r="D233" s="16"/>
      <c r="E233" s="17"/>
      <c r="F233" s="16"/>
    </row>
    <row r="234" spans="2:6" ht="17.100000000000001" hidden="1" customHeight="1" x14ac:dyDescent="0.15">
      <c r="B234" s="15"/>
      <c r="C234" s="16"/>
      <c r="D234" s="16"/>
      <c r="E234" s="17"/>
      <c r="F234" s="16"/>
    </row>
    <row r="235" spans="2:6" ht="17.100000000000001" hidden="1" customHeight="1" x14ac:dyDescent="0.15">
      <c r="B235" s="15"/>
      <c r="C235" s="16"/>
      <c r="D235" s="16"/>
      <c r="E235" s="17"/>
      <c r="F235" s="16"/>
    </row>
    <row r="236" spans="2:6" ht="17.100000000000001" hidden="1" customHeight="1" x14ac:dyDescent="0.15">
      <c r="B236" s="15"/>
      <c r="C236" s="16"/>
      <c r="D236" s="16"/>
      <c r="E236" s="17"/>
      <c r="F236" s="16"/>
    </row>
    <row r="237" spans="2:6" ht="17.100000000000001" hidden="1" customHeight="1" x14ac:dyDescent="0.15">
      <c r="B237" s="15"/>
      <c r="C237" s="16"/>
      <c r="D237" s="16"/>
      <c r="E237" s="17"/>
      <c r="F237" s="16"/>
    </row>
    <row r="238" spans="2:6" ht="17.100000000000001" hidden="1" customHeight="1" x14ac:dyDescent="0.15">
      <c r="B238" s="15"/>
      <c r="C238" s="16"/>
      <c r="D238" s="16"/>
      <c r="E238" s="17"/>
      <c r="F238" s="16"/>
    </row>
    <row r="239" spans="2:6" ht="17.100000000000001" hidden="1" customHeight="1" x14ac:dyDescent="0.15">
      <c r="B239" s="15"/>
      <c r="C239" s="16"/>
      <c r="D239" s="16"/>
      <c r="E239" s="17"/>
      <c r="F239" s="16"/>
    </row>
    <row r="240" spans="2:6" ht="17.100000000000001" hidden="1" customHeight="1" x14ac:dyDescent="0.15">
      <c r="B240" s="15"/>
      <c r="C240" s="16"/>
      <c r="D240" s="16"/>
      <c r="E240" s="17"/>
      <c r="F240" s="16"/>
    </row>
    <row r="241" spans="2:6" ht="17.100000000000001" hidden="1" customHeight="1" x14ac:dyDescent="0.15">
      <c r="B241" s="15"/>
      <c r="C241" s="16"/>
      <c r="D241" s="16"/>
      <c r="E241" s="17"/>
      <c r="F241" s="16"/>
    </row>
    <row r="242" spans="2:6" ht="17.100000000000001" hidden="1" customHeight="1" x14ac:dyDescent="0.15">
      <c r="B242" s="15"/>
      <c r="C242" s="16"/>
      <c r="D242" s="16"/>
      <c r="E242" s="17"/>
      <c r="F242" s="16"/>
    </row>
    <row r="243" spans="2:6" ht="17.100000000000001" hidden="1" customHeight="1" x14ac:dyDescent="0.15">
      <c r="B243" s="15"/>
      <c r="C243" s="16"/>
      <c r="D243" s="16"/>
      <c r="E243" s="17"/>
      <c r="F243" s="16"/>
    </row>
    <row r="244" spans="2:6" ht="17.100000000000001" hidden="1" customHeight="1" x14ac:dyDescent="0.15">
      <c r="B244" s="15"/>
      <c r="C244" s="16"/>
      <c r="D244" s="16"/>
      <c r="E244" s="17"/>
      <c r="F244" s="16"/>
    </row>
    <row r="245" spans="2:6" ht="17.100000000000001" hidden="1" customHeight="1" x14ac:dyDescent="0.15">
      <c r="B245" s="15"/>
      <c r="C245" s="16"/>
      <c r="D245" s="16"/>
      <c r="E245" s="17"/>
      <c r="F245" s="16"/>
    </row>
    <row r="246" spans="2:6" ht="17.100000000000001" hidden="1" customHeight="1" x14ac:dyDescent="0.15">
      <c r="B246" s="15"/>
      <c r="C246" s="16"/>
      <c r="D246" s="16"/>
      <c r="E246" s="17"/>
      <c r="F246" s="16"/>
    </row>
    <row r="247" spans="2:6" ht="17.100000000000001" hidden="1" customHeight="1" x14ac:dyDescent="0.15">
      <c r="B247" s="15"/>
      <c r="C247" s="16"/>
      <c r="D247" s="16"/>
      <c r="E247" s="17"/>
      <c r="F247" s="16"/>
    </row>
    <row r="248" spans="2:6" ht="17.100000000000001" hidden="1" customHeight="1" x14ac:dyDescent="0.15">
      <c r="B248" s="15"/>
      <c r="C248" s="16"/>
      <c r="D248" s="16"/>
      <c r="E248" s="17"/>
      <c r="F248" s="16"/>
    </row>
    <row r="249" spans="2:6" ht="17.100000000000001" hidden="1" customHeight="1" x14ac:dyDescent="0.15">
      <c r="B249" s="15"/>
      <c r="C249" s="16"/>
      <c r="D249" s="16"/>
      <c r="E249" s="17"/>
      <c r="F249" s="16"/>
    </row>
    <row r="250" spans="2:6" ht="17.100000000000001" hidden="1" customHeight="1" x14ac:dyDescent="0.15">
      <c r="B250" s="15"/>
      <c r="C250" s="16"/>
      <c r="D250" s="16"/>
      <c r="E250" s="17"/>
      <c r="F250" s="16"/>
    </row>
    <row r="251" spans="2:6" ht="17.100000000000001" hidden="1" customHeight="1" x14ac:dyDescent="0.15">
      <c r="B251" s="15"/>
      <c r="C251" s="16"/>
      <c r="D251" s="16"/>
      <c r="E251" s="17"/>
      <c r="F251" s="16"/>
    </row>
    <row r="252" spans="2:6" ht="17.100000000000001" hidden="1" customHeight="1" x14ac:dyDescent="0.15">
      <c r="B252" s="15"/>
      <c r="C252" s="16"/>
      <c r="D252" s="16"/>
      <c r="E252" s="17"/>
      <c r="F252" s="16"/>
    </row>
    <row r="253" spans="2:6" ht="17.100000000000001" hidden="1" customHeight="1" x14ac:dyDescent="0.15">
      <c r="B253" s="15"/>
      <c r="C253" s="16"/>
      <c r="D253" s="16"/>
      <c r="E253" s="17"/>
      <c r="F253" s="16"/>
    </row>
    <row r="254" spans="2:6" ht="17.100000000000001" hidden="1" customHeight="1" x14ac:dyDescent="0.15">
      <c r="B254" s="15"/>
      <c r="C254" s="16"/>
      <c r="D254" s="16"/>
      <c r="E254" s="17"/>
      <c r="F254" s="16"/>
    </row>
    <row r="255" spans="2:6" ht="17.100000000000001" hidden="1" customHeight="1" x14ac:dyDescent="0.15">
      <c r="B255" s="15"/>
      <c r="C255" s="16"/>
      <c r="D255" s="16"/>
      <c r="E255" s="17"/>
      <c r="F255" s="16"/>
    </row>
    <row r="256" spans="2:6" ht="17.100000000000001" hidden="1" customHeight="1" x14ac:dyDescent="0.15">
      <c r="B256" s="15"/>
      <c r="C256" s="16"/>
      <c r="D256" s="16"/>
      <c r="E256" s="17"/>
      <c r="F256" s="16"/>
    </row>
    <row r="257" spans="2:6" ht="17.100000000000001" hidden="1" customHeight="1" x14ac:dyDescent="0.15">
      <c r="B257" s="15"/>
      <c r="C257" s="16"/>
      <c r="D257" s="16"/>
      <c r="E257" s="17"/>
      <c r="F257" s="16"/>
    </row>
    <row r="258" spans="2:6" ht="17.100000000000001" hidden="1" customHeight="1" x14ac:dyDescent="0.15">
      <c r="B258" s="15"/>
      <c r="C258" s="16"/>
      <c r="D258" s="16"/>
      <c r="E258" s="17"/>
      <c r="F258" s="16"/>
    </row>
    <row r="259" spans="2:6" ht="17.100000000000001" hidden="1" customHeight="1" x14ac:dyDescent="0.15">
      <c r="B259" s="15"/>
      <c r="C259" s="16"/>
      <c r="D259" s="16"/>
      <c r="E259" s="17"/>
      <c r="F259" s="16"/>
    </row>
    <row r="260" spans="2:6" ht="17.100000000000001" hidden="1" customHeight="1" x14ac:dyDescent="0.15">
      <c r="B260" s="15"/>
      <c r="C260" s="16"/>
      <c r="D260" s="16"/>
      <c r="E260" s="17"/>
      <c r="F260" s="16"/>
    </row>
    <row r="261" spans="2:6" ht="17.100000000000001" hidden="1" customHeight="1" x14ac:dyDescent="0.15">
      <c r="B261" s="15"/>
      <c r="C261" s="16"/>
      <c r="D261" s="16"/>
      <c r="E261" s="17"/>
      <c r="F261" s="16"/>
    </row>
    <row r="262" spans="2:6" ht="17.100000000000001" hidden="1" customHeight="1" x14ac:dyDescent="0.15">
      <c r="B262" s="15"/>
      <c r="C262" s="16"/>
      <c r="D262" s="16"/>
      <c r="E262" s="17"/>
      <c r="F262" s="16"/>
    </row>
    <row r="263" spans="2:6" ht="17.100000000000001" hidden="1" customHeight="1" x14ac:dyDescent="0.15">
      <c r="B263" s="15"/>
      <c r="C263" s="16"/>
      <c r="D263" s="16"/>
      <c r="E263" s="17"/>
      <c r="F263" s="16"/>
    </row>
    <row r="264" spans="2:6" ht="17.100000000000001" hidden="1" customHeight="1" x14ac:dyDescent="0.15">
      <c r="B264" s="15"/>
      <c r="C264" s="16"/>
      <c r="D264" s="16"/>
      <c r="E264" s="17"/>
      <c r="F264" s="16"/>
    </row>
    <row r="265" spans="2:6" ht="17.100000000000001" hidden="1" customHeight="1" x14ac:dyDescent="0.15">
      <c r="B265" s="15"/>
      <c r="C265" s="16"/>
      <c r="D265" s="16"/>
      <c r="E265" s="17"/>
      <c r="F265" s="16"/>
    </row>
    <row r="266" spans="2:6" ht="17.100000000000001" hidden="1" customHeight="1" x14ac:dyDescent="0.15">
      <c r="B266" s="15"/>
      <c r="C266" s="16"/>
      <c r="D266" s="16"/>
      <c r="E266" s="17"/>
      <c r="F266" s="16"/>
    </row>
    <row r="267" spans="2:6" ht="17.100000000000001" hidden="1" customHeight="1" x14ac:dyDescent="0.15">
      <c r="B267" s="15"/>
      <c r="C267" s="16"/>
      <c r="D267" s="16"/>
      <c r="E267" s="17"/>
      <c r="F267" s="16"/>
    </row>
    <row r="268" spans="2:6" ht="17.100000000000001" hidden="1" customHeight="1" x14ac:dyDescent="0.15">
      <c r="B268" s="15"/>
      <c r="C268" s="16"/>
      <c r="D268" s="16"/>
      <c r="E268" s="17"/>
      <c r="F268" s="16"/>
    </row>
    <row r="269" spans="2:6" ht="17.100000000000001" hidden="1" customHeight="1" x14ac:dyDescent="0.15">
      <c r="B269" s="15"/>
      <c r="C269" s="16"/>
      <c r="D269" s="16"/>
      <c r="E269" s="17"/>
      <c r="F269" s="16"/>
    </row>
    <row r="270" spans="2:6" ht="17.100000000000001" hidden="1" customHeight="1" x14ac:dyDescent="0.15">
      <c r="B270" s="15"/>
      <c r="C270" s="16"/>
      <c r="D270" s="16"/>
      <c r="E270" s="17"/>
      <c r="F270" s="16"/>
    </row>
    <row r="271" spans="2:6" ht="17.100000000000001" hidden="1" customHeight="1" x14ac:dyDescent="0.15">
      <c r="B271" s="15"/>
      <c r="C271" s="16"/>
      <c r="D271" s="16"/>
      <c r="E271" s="17"/>
      <c r="F271" s="16"/>
    </row>
    <row r="272" spans="2:6" ht="17.100000000000001" hidden="1" customHeight="1" x14ac:dyDescent="0.15">
      <c r="B272" s="15"/>
      <c r="C272" s="16"/>
      <c r="D272" s="16"/>
      <c r="E272" s="17"/>
      <c r="F272" s="16"/>
    </row>
    <row r="273" spans="2:6" ht="17.100000000000001" hidden="1" customHeight="1" x14ac:dyDescent="0.15">
      <c r="B273" s="15"/>
      <c r="C273" s="16"/>
      <c r="D273" s="16"/>
      <c r="E273" s="17"/>
      <c r="F273" s="16"/>
    </row>
    <row r="274" spans="2:6" ht="17.100000000000001" hidden="1" customHeight="1" x14ac:dyDescent="0.15">
      <c r="B274" s="15"/>
      <c r="C274" s="16"/>
      <c r="D274" s="16"/>
      <c r="E274" s="17"/>
      <c r="F274" s="16"/>
    </row>
    <row r="275" spans="2:6" ht="17.100000000000001" hidden="1" customHeight="1" x14ac:dyDescent="0.15">
      <c r="B275" s="15"/>
      <c r="C275" s="16"/>
      <c r="D275" s="16"/>
      <c r="E275" s="17"/>
      <c r="F275" s="16"/>
    </row>
    <row r="276" spans="2:6" ht="17.100000000000001" hidden="1" customHeight="1" x14ac:dyDescent="0.15">
      <c r="B276" s="15"/>
      <c r="C276" s="16"/>
      <c r="D276" s="16"/>
      <c r="E276" s="17"/>
      <c r="F276" s="16"/>
    </row>
    <row r="277" spans="2:6" ht="17.100000000000001" hidden="1" customHeight="1" x14ac:dyDescent="0.15">
      <c r="B277" s="15"/>
      <c r="C277" s="16"/>
      <c r="D277" s="16"/>
      <c r="E277" s="17"/>
      <c r="F277" s="16"/>
    </row>
    <row r="278" spans="2:6" ht="17.100000000000001" hidden="1" customHeight="1" x14ac:dyDescent="0.15">
      <c r="B278" s="15"/>
      <c r="C278" s="16"/>
      <c r="D278" s="16"/>
      <c r="E278" s="17"/>
      <c r="F278" s="16"/>
    </row>
    <row r="279" spans="2:6" ht="17.100000000000001" hidden="1" customHeight="1" x14ac:dyDescent="0.15">
      <c r="B279" s="15"/>
      <c r="C279" s="16"/>
      <c r="D279" s="16"/>
      <c r="E279" s="17"/>
      <c r="F279" s="16"/>
    </row>
    <row r="280" spans="2:6" ht="17.100000000000001" hidden="1" customHeight="1" x14ac:dyDescent="0.15">
      <c r="B280" s="15"/>
      <c r="C280" s="16"/>
      <c r="D280" s="16"/>
      <c r="E280" s="17"/>
      <c r="F280" s="16"/>
    </row>
    <row r="281" spans="2:6" ht="17.100000000000001" hidden="1" customHeight="1" x14ac:dyDescent="0.15">
      <c r="B281" s="15"/>
      <c r="C281" s="16"/>
      <c r="D281" s="16"/>
      <c r="E281" s="17"/>
      <c r="F281" s="16"/>
    </row>
    <row r="282" spans="2:6" ht="17.100000000000001" hidden="1" customHeight="1" x14ac:dyDescent="0.15">
      <c r="B282" s="15"/>
      <c r="C282" s="16"/>
      <c r="D282" s="16"/>
      <c r="E282" s="17"/>
      <c r="F282" s="16"/>
    </row>
    <row r="283" spans="2:6" ht="17.100000000000001" hidden="1" customHeight="1" x14ac:dyDescent="0.15">
      <c r="B283" s="15"/>
      <c r="C283" s="16"/>
      <c r="D283" s="16"/>
      <c r="E283" s="17"/>
      <c r="F283" s="16"/>
    </row>
    <row r="284" spans="2:6" ht="17.100000000000001" hidden="1" customHeight="1" x14ac:dyDescent="0.15">
      <c r="B284" s="15"/>
      <c r="C284" s="16"/>
      <c r="D284" s="16"/>
      <c r="E284" s="17"/>
      <c r="F284" s="16"/>
    </row>
    <row r="285" spans="2:6" ht="17.100000000000001" hidden="1" customHeight="1" x14ac:dyDescent="0.15">
      <c r="B285" s="15"/>
      <c r="C285" s="16"/>
      <c r="D285" s="16"/>
      <c r="E285" s="17"/>
      <c r="F285" s="16"/>
    </row>
    <row r="286" spans="2:6" ht="17.100000000000001" hidden="1" customHeight="1" x14ac:dyDescent="0.15">
      <c r="B286" s="15"/>
      <c r="C286" s="16"/>
      <c r="D286" s="16"/>
      <c r="E286" s="17"/>
      <c r="F286" s="16"/>
    </row>
    <row r="287" spans="2:6" ht="17.100000000000001" hidden="1" customHeight="1" x14ac:dyDescent="0.15">
      <c r="B287" s="15"/>
      <c r="C287" s="16"/>
      <c r="D287" s="16"/>
      <c r="E287" s="17"/>
      <c r="F287" s="16"/>
    </row>
    <row r="288" spans="2:6" ht="17.100000000000001" hidden="1" customHeight="1" x14ac:dyDescent="0.15">
      <c r="B288" s="15"/>
      <c r="C288" s="16"/>
      <c r="D288" s="16"/>
      <c r="E288" s="17"/>
      <c r="F288" s="16"/>
    </row>
    <row r="289" spans="2:6" ht="17.100000000000001" hidden="1" customHeight="1" x14ac:dyDescent="0.15">
      <c r="B289" s="15"/>
      <c r="C289" s="16"/>
      <c r="D289" s="16"/>
      <c r="E289" s="17"/>
      <c r="F289" s="16"/>
    </row>
    <row r="290" spans="2:6" ht="17.100000000000001" hidden="1" customHeight="1" x14ac:dyDescent="0.15">
      <c r="B290" s="15"/>
      <c r="C290" s="16"/>
      <c r="D290" s="16"/>
      <c r="E290" s="17"/>
      <c r="F290" s="16"/>
    </row>
    <row r="291" spans="2:6" ht="17.100000000000001" hidden="1" customHeight="1" x14ac:dyDescent="0.15">
      <c r="B291" s="15"/>
      <c r="C291" s="16"/>
      <c r="D291" s="16"/>
      <c r="E291" s="17"/>
      <c r="F291" s="16"/>
    </row>
    <row r="292" spans="2:6" ht="17.100000000000001" hidden="1" customHeight="1" x14ac:dyDescent="0.15">
      <c r="B292" s="15"/>
      <c r="C292" s="16"/>
      <c r="D292" s="16"/>
      <c r="E292" s="17"/>
      <c r="F292" s="16"/>
    </row>
    <row r="293" spans="2:6" ht="17.100000000000001" hidden="1" customHeight="1" x14ac:dyDescent="0.15">
      <c r="B293" s="15"/>
      <c r="C293" s="16"/>
      <c r="D293" s="16"/>
      <c r="E293" s="17"/>
      <c r="F293" s="16"/>
    </row>
    <row r="294" spans="2:6" ht="17.100000000000001" hidden="1" customHeight="1" x14ac:dyDescent="0.15">
      <c r="B294" s="15"/>
      <c r="C294" s="16"/>
      <c r="D294" s="16"/>
      <c r="E294" s="17"/>
      <c r="F294" s="16"/>
    </row>
    <row r="295" spans="2:6" ht="17.100000000000001" hidden="1" customHeight="1" x14ac:dyDescent="0.15">
      <c r="B295" s="15"/>
      <c r="C295" s="16"/>
      <c r="D295" s="16"/>
      <c r="E295" s="17"/>
      <c r="F295" s="16"/>
    </row>
    <row r="296" spans="2:6" ht="17.100000000000001" hidden="1" customHeight="1" x14ac:dyDescent="0.15">
      <c r="B296" s="15"/>
      <c r="C296" s="16"/>
      <c r="D296" s="16"/>
      <c r="E296" s="17"/>
      <c r="F296" s="16"/>
    </row>
    <row r="297" spans="2:6" ht="17.100000000000001" hidden="1" customHeight="1" x14ac:dyDescent="0.15">
      <c r="B297" s="15"/>
      <c r="C297" s="16"/>
      <c r="D297" s="16"/>
      <c r="E297" s="17"/>
      <c r="F297" s="16"/>
    </row>
    <row r="298" spans="2:6" ht="17.100000000000001" hidden="1" customHeight="1" x14ac:dyDescent="0.15">
      <c r="B298" s="15"/>
      <c r="C298" s="16"/>
      <c r="D298" s="16"/>
      <c r="E298" s="17"/>
      <c r="F298" s="16"/>
    </row>
    <row r="299" spans="2:6" ht="17.100000000000001" hidden="1" customHeight="1" x14ac:dyDescent="0.15">
      <c r="B299" s="15"/>
      <c r="C299" s="16"/>
      <c r="D299" s="16"/>
      <c r="E299" s="17"/>
      <c r="F299" s="16"/>
    </row>
    <row r="300" spans="2:6" ht="17.100000000000001" hidden="1" customHeight="1" x14ac:dyDescent="0.15">
      <c r="B300" s="15"/>
      <c r="C300" s="16"/>
      <c r="D300" s="16"/>
      <c r="E300" s="17"/>
      <c r="F300" s="16"/>
    </row>
    <row r="301" spans="2:6" ht="17.100000000000001" hidden="1" customHeight="1" x14ac:dyDescent="0.15">
      <c r="B301" s="15"/>
      <c r="C301" s="16"/>
      <c r="D301" s="16"/>
      <c r="E301" s="17"/>
      <c r="F301" s="16"/>
    </row>
    <row r="302" spans="2:6" ht="17.100000000000001" hidden="1" customHeight="1" x14ac:dyDescent="0.15">
      <c r="B302" s="15"/>
      <c r="C302" s="16"/>
      <c r="D302" s="16"/>
      <c r="E302" s="17"/>
      <c r="F302" s="16"/>
    </row>
    <row r="303" spans="2:6" ht="17.100000000000001" hidden="1" customHeight="1" x14ac:dyDescent="0.15">
      <c r="B303" s="15"/>
      <c r="C303" s="16"/>
      <c r="D303" s="16"/>
      <c r="E303" s="17"/>
      <c r="F303" s="16"/>
    </row>
    <row r="304" spans="2:6" ht="17.100000000000001" hidden="1" customHeight="1" x14ac:dyDescent="0.15">
      <c r="B304" s="15"/>
      <c r="C304" s="16"/>
      <c r="D304" s="16"/>
      <c r="E304" s="17"/>
      <c r="F304" s="16"/>
    </row>
    <row r="305" spans="2:6" ht="17.100000000000001" hidden="1" customHeight="1" x14ac:dyDescent="0.15">
      <c r="B305" s="15"/>
      <c r="C305" s="16"/>
      <c r="D305" s="16"/>
      <c r="E305" s="17"/>
      <c r="F305" s="16"/>
    </row>
    <row r="306" spans="2:6" ht="17.100000000000001" hidden="1" customHeight="1" x14ac:dyDescent="0.15">
      <c r="B306" s="15"/>
      <c r="C306" s="16"/>
      <c r="D306" s="16"/>
      <c r="E306" s="17"/>
      <c r="F306" s="16"/>
    </row>
    <row r="307" spans="2:6" ht="17.100000000000001" hidden="1" customHeight="1" x14ac:dyDescent="0.15">
      <c r="B307" s="15"/>
      <c r="C307" s="16"/>
      <c r="D307" s="16"/>
      <c r="E307" s="17"/>
      <c r="F307" s="16"/>
    </row>
    <row r="308" spans="2:6" ht="17.100000000000001" hidden="1" customHeight="1" x14ac:dyDescent="0.15">
      <c r="B308" s="15"/>
      <c r="C308" s="16"/>
      <c r="D308" s="16"/>
      <c r="E308" s="17"/>
      <c r="F308" s="16"/>
    </row>
    <row r="309" spans="2:6" ht="17.100000000000001" hidden="1" customHeight="1" x14ac:dyDescent="0.15">
      <c r="B309" s="15"/>
      <c r="C309" s="16"/>
      <c r="D309" s="16"/>
      <c r="E309" s="17"/>
      <c r="F309" s="16"/>
    </row>
    <row r="310" spans="2:6" ht="17.100000000000001" hidden="1" customHeight="1" x14ac:dyDescent="0.15">
      <c r="B310" s="15"/>
      <c r="C310" s="16"/>
      <c r="D310" s="16"/>
      <c r="E310" s="17"/>
      <c r="F310" s="16"/>
    </row>
    <row r="311" spans="2:6" ht="17.100000000000001" hidden="1" customHeight="1" x14ac:dyDescent="0.15">
      <c r="B311" s="15"/>
      <c r="C311" s="16"/>
      <c r="D311" s="16"/>
      <c r="E311" s="17"/>
      <c r="F311" s="16"/>
    </row>
    <row r="312" spans="2:6" ht="17.100000000000001" hidden="1" customHeight="1" x14ac:dyDescent="0.15">
      <c r="B312" s="15"/>
      <c r="C312" s="16"/>
      <c r="D312" s="16"/>
      <c r="E312" s="17"/>
      <c r="F312" s="16"/>
    </row>
    <row r="313" spans="2:6" ht="17.100000000000001" hidden="1" customHeight="1" x14ac:dyDescent="0.15">
      <c r="B313" s="15"/>
      <c r="C313" s="16"/>
      <c r="D313" s="16"/>
      <c r="E313" s="17"/>
      <c r="F313" s="16"/>
    </row>
    <row r="314" spans="2:6" ht="17.100000000000001" hidden="1" customHeight="1" x14ac:dyDescent="0.15">
      <c r="B314" s="15"/>
      <c r="C314" s="16"/>
      <c r="D314" s="16"/>
      <c r="E314" s="17"/>
      <c r="F314" s="16"/>
    </row>
    <row r="315" spans="2:6" ht="17.100000000000001" hidden="1" customHeight="1" x14ac:dyDescent="0.15">
      <c r="B315" s="15"/>
      <c r="C315" s="16"/>
      <c r="D315" s="16"/>
      <c r="E315" s="17"/>
      <c r="F315" s="16"/>
    </row>
    <row r="316" spans="2:6" ht="17.100000000000001" hidden="1" customHeight="1" x14ac:dyDescent="0.15">
      <c r="B316" s="15"/>
      <c r="C316" s="16"/>
      <c r="D316" s="16"/>
      <c r="E316" s="17"/>
      <c r="F316" s="16"/>
    </row>
    <row r="317" spans="2:6" ht="17.100000000000001" hidden="1" customHeight="1" x14ac:dyDescent="0.15">
      <c r="B317" s="15"/>
      <c r="C317" s="16"/>
      <c r="D317" s="16"/>
      <c r="E317" s="17"/>
      <c r="F317" s="16"/>
    </row>
    <row r="318" spans="2:6" ht="17.100000000000001" hidden="1" customHeight="1" x14ac:dyDescent="0.15">
      <c r="B318" s="15"/>
      <c r="C318" s="16"/>
      <c r="D318" s="16"/>
      <c r="E318" s="17"/>
      <c r="F318" s="16"/>
    </row>
    <row r="319" spans="2:6" ht="17.100000000000001" hidden="1" customHeight="1" x14ac:dyDescent="0.15">
      <c r="B319" s="15"/>
      <c r="C319" s="16"/>
      <c r="D319" s="16"/>
      <c r="E319" s="17"/>
      <c r="F319" s="16"/>
    </row>
    <row r="320" spans="2:6" ht="17.100000000000001" hidden="1" customHeight="1" x14ac:dyDescent="0.15">
      <c r="B320" s="15"/>
      <c r="C320" s="16"/>
      <c r="D320" s="16"/>
      <c r="E320" s="17"/>
      <c r="F320" s="16"/>
    </row>
    <row r="321" spans="2:6" ht="17.100000000000001" hidden="1" customHeight="1" x14ac:dyDescent="0.15">
      <c r="B321" s="15"/>
      <c r="C321" s="16"/>
      <c r="D321" s="16"/>
      <c r="E321" s="17"/>
      <c r="F321" s="16"/>
    </row>
    <row r="322" spans="2:6" ht="17.100000000000001" hidden="1" customHeight="1" x14ac:dyDescent="0.15">
      <c r="B322" s="15"/>
      <c r="C322" s="16"/>
      <c r="D322" s="16"/>
      <c r="E322" s="17"/>
      <c r="F322" s="16"/>
    </row>
    <row r="323" spans="2:6" ht="17.100000000000001" hidden="1" customHeight="1" x14ac:dyDescent="0.15">
      <c r="B323" s="15"/>
      <c r="C323" s="16"/>
      <c r="D323" s="16"/>
      <c r="E323" s="17"/>
      <c r="F323" s="16"/>
    </row>
    <row r="324" spans="2:6" ht="17.100000000000001" hidden="1" customHeight="1" x14ac:dyDescent="0.15">
      <c r="B324" s="15"/>
      <c r="C324" s="16"/>
      <c r="D324" s="16"/>
      <c r="E324" s="17"/>
      <c r="F324" s="16"/>
    </row>
    <row r="325" spans="2:6" ht="17.100000000000001" hidden="1" customHeight="1" x14ac:dyDescent="0.15">
      <c r="B325" s="15"/>
      <c r="C325" s="16"/>
      <c r="D325" s="16"/>
      <c r="E325" s="17"/>
      <c r="F325" s="16"/>
    </row>
    <row r="326" spans="2:6" ht="17.100000000000001" hidden="1" customHeight="1" x14ac:dyDescent="0.15">
      <c r="B326" s="15"/>
      <c r="C326" s="16"/>
      <c r="D326" s="16"/>
      <c r="E326" s="17"/>
      <c r="F326" s="16"/>
    </row>
    <row r="327" spans="2:6" ht="17.100000000000001" hidden="1" customHeight="1" x14ac:dyDescent="0.15">
      <c r="B327" s="15"/>
      <c r="C327" s="16"/>
      <c r="D327" s="16"/>
      <c r="E327" s="17"/>
      <c r="F327" s="16"/>
    </row>
    <row r="328" spans="2:6" ht="17.100000000000001" hidden="1" customHeight="1" x14ac:dyDescent="0.15">
      <c r="B328" s="15"/>
      <c r="C328" s="16"/>
      <c r="D328" s="16"/>
      <c r="E328" s="17"/>
      <c r="F328" s="16"/>
    </row>
    <row r="329" spans="2:6" ht="17.100000000000001" hidden="1" customHeight="1" x14ac:dyDescent="0.15">
      <c r="B329" s="15"/>
      <c r="C329" s="16"/>
      <c r="D329" s="16"/>
      <c r="E329" s="17"/>
      <c r="F329" s="16"/>
    </row>
    <row r="330" spans="2:6" ht="17.100000000000001" hidden="1" customHeight="1" x14ac:dyDescent="0.15">
      <c r="B330" s="15"/>
      <c r="C330" s="16"/>
      <c r="D330" s="16"/>
      <c r="E330" s="17"/>
      <c r="F330" s="16"/>
    </row>
    <row r="331" spans="2:6" ht="17.100000000000001" hidden="1" customHeight="1" x14ac:dyDescent="0.15">
      <c r="B331" s="15"/>
      <c r="C331" s="16"/>
      <c r="D331" s="16"/>
      <c r="E331" s="17"/>
      <c r="F331" s="16"/>
    </row>
    <row r="332" spans="2:6" ht="17.100000000000001" hidden="1" customHeight="1" x14ac:dyDescent="0.15">
      <c r="B332" s="15"/>
      <c r="C332" s="16"/>
      <c r="D332" s="16"/>
      <c r="E332" s="17"/>
      <c r="F332" s="16"/>
    </row>
    <row r="333" spans="2:6" ht="17.100000000000001" hidden="1" customHeight="1" x14ac:dyDescent="0.15">
      <c r="B333" s="15"/>
      <c r="C333" s="16"/>
      <c r="D333" s="16"/>
      <c r="E333" s="17"/>
      <c r="F333" s="16"/>
    </row>
    <row r="334" spans="2:6" ht="17.100000000000001" hidden="1" customHeight="1" x14ac:dyDescent="0.15">
      <c r="B334" s="15"/>
      <c r="C334" s="16"/>
      <c r="D334" s="16"/>
      <c r="E334" s="17"/>
      <c r="F334" s="16"/>
    </row>
    <row r="335" spans="2:6" ht="17.100000000000001" hidden="1" customHeight="1" x14ac:dyDescent="0.15">
      <c r="B335" s="15"/>
      <c r="C335" s="16"/>
      <c r="D335" s="16"/>
      <c r="E335" s="17"/>
      <c r="F335" s="16"/>
    </row>
    <row r="336" spans="2:6" ht="17.100000000000001" hidden="1" customHeight="1" x14ac:dyDescent="0.15">
      <c r="B336" s="15"/>
      <c r="C336" s="16"/>
      <c r="D336" s="16"/>
      <c r="E336" s="17"/>
      <c r="F336" s="16"/>
    </row>
    <row r="337" spans="2:6" ht="17.100000000000001" hidden="1" customHeight="1" x14ac:dyDescent="0.15">
      <c r="B337" s="15"/>
      <c r="C337" s="16"/>
      <c r="D337" s="16"/>
      <c r="E337" s="17"/>
      <c r="F337" s="16"/>
    </row>
    <row r="338" spans="2:6" ht="17.100000000000001" hidden="1" customHeight="1" x14ac:dyDescent="0.15">
      <c r="B338" s="15"/>
      <c r="C338" s="16"/>
      <c r="D338" s="16"/>
      <c r="E338" s="17"/>
      <c r="F338" s="16"/>
    </row>
    <row r="339" spans="2:6" ht="17.100000000000001" hidden="1" customHeight="1" x14ac:dyDescent="0.15">
      <c r="B339" s="15"/>
      <c r="C339" s="16"/>
      <c r="D339" s="16"/>
      <c r="E339" s="17"/>
      <c r="F339" s="16"/>
    </row>
    <row r="340" spans="2:6" ht="17.100000000000001" hidden="1" customHeight="1" x14ac:dyDescent="0.15">
      <c r="B340" s="15"/>
      <c r="C340" s="16"/>
      <c r="D340" s="16"/>
      <c r="E340" s="17"/>
      <c r="F340" s="16"/>
    </row>
    <row r="341" spans="2:6" ht="17.100000000000001" hidden="1" customHeight="1" x14ac:dyDescent="0.15">
      <c r="B341" s="15"/>
      <c r="C341" s="16"/>
      <c r="D341" s="16"/>
      <c r="E341" s="17"/>
      <c r="F341" s="16"/>
    </row>
    <row r="342" spans="2:6" ht="17.100000000000001" hidden="1" customHeight="1" x14ac:dyDescent="0.15">
      <c r="B342" s="15"/>
      <c r="C342" s="16"/>
      <c r="D342" s="16"/>
      <c r="E342" s="17"/>
      <c r="F342" s="16"/>
    </row>
    <row r="343" spans="2:6" ht="17.100000000000001" hidden="1" customHeight="1" x14ac:dyDescent="0.15">
      <c r="B343" s="15"/>
      <c r="C343" s="16"/>
      <c r="D343" s="16"/>
      <c r="E343" s="17"/>
      <c r="F343" s="16"/>
    </row>
    <row r="344" spans="2:6" ht="17.100000000000001" hidden="1" customHeight="1" x14ac:dyDescent="0.15">
      <c r="B344" s="15"/>
      <c r="C344" s="16"/>
      <c r="D344" s="16"/>
      <c r="E344" s="17"/>
      <c r="F344" s="16"/>
    </row>
    <row r="345" spans="2:6" ht="17.100000000000001" hidden="1" customHeight="1" x14ac:dyDescent="0.15">
      <c r="B345" s="15"/>
      <c r="C345" s="16"/>
      <c r="D345" s="16"/>
      <c r="E345" s="17"/>
      <c r="F345" s="16"/>
    </row>
    <row r="346" spans="2:6" ht="17.100000000000001" hidden="1" customHeight="1" x14ac:dyDescent="0.15">
      <c r="B346" s="15"/>
      <c r="C346" s="16"/>
      <c r="D346" s="16"/>
      <c r="E346" s="17"/>
      <c r="F346" s="16"/>
    </row>
    <row r="347" spans="2:6" ht="17.100000000000001" hidden="1" customHeight="1" x14ac:dyDescent="0.15">
      <c r="B347" s="15"/>
      <c r="C347" s="16"/>
      <c r="D347" s="16"/>
      <c r="E347" s="17"/>
      <c r="F347" s="16"/>
    </row>
    <row r="348" spans="2:6" ht="17.100000000000001" hidden="1" customHeight="1" x14ac:dyDescent="0.15">
      <c r="B348" s="15"/>
      <c r="C348" s="16"/>
      <c r="D348" s="16"/>
      <c r="E348" s="17"/>
      <c r="F348" s="16"/>
    </row>
    <row r="349" spans="2:6" ht="17.100000000000001" hidden="1" customHeight="1" x14ac:dyDescent="0.15">
      <c r="B349" s="15"/>
      <c r="C349" s="16"/>
      <c r="D349" s="16"/>
      <c r="E349" s="17"/>
      <c r="F349" s="16"/>
    </row>
    <row r="350" spans="2:6" ht="17.100000000000001" hidden="1" customHeight="1" x14ac:dyDescent="0.15">
      <c r="B350" s="15"/>
      <c r="C350" s="16"/>
      <c r="D350" s="16"/>
      <c r="E350" s="17"/>
      <c r="F350" s="16"/>
    </row>
    <row r="351" spans="2:6" ht="17.100000000000001" hidden="1" customHeight="1" x14ac:dyDescent="0.15">
      <c r="B351" s="15"/>
      <c r="C351" s="16"/>
      <c r="D351" s="16"/>
      <c r="E351" s="17"/>
      <c r="F351" s="16"/>
    </row>
    <row r="352" spans="2:6" ht="17.100000000000001" hidden="1" customHeight="1" x14ac:dyDescent="0.15">
      <c r="B352" s="15"/>
      <c r="C352" s="16"/>
      <c r="D352" s="16"/>
      <c r="E352" s="17"/>
      <c r="F352" s="16"/>
    </row>
    <row r="353" spans="2:6" ht="17.100000000000001" hidden="1" customHeight="1" x14ac:dyDescent="0.15">
      <c r="B353" s="15"/>
      <c r="C353" s="16"/>
      <c r="D353" s="16"/>
      <c r="E353" s="17"/>
      <c r="F353" s="16"/>
    </row>
    <row r="354" spans="2:6" ht="17.100000000000001" hidden="1" customHeight="1" x14ac:dyDescent="0.15">
      <c r="B354" s="15"/>
      <c r="C354" s="16"/>
      <c r="D354" s="16"/>
      <c r="E354" s="17"/>
      <c r="F354" s="16"/>
    </row>
    <row r="355" spans="2:6" ht="17.100000000000001" hidden="1" customHeight="1" x14ac:dyDescent="0.15">
      <c r="B355" s="15"/>
      <c r="C355" s="16"/>
      <c r="D355" s="16"/>
      <c r="E355" s="17"/>
      <c r="F355" s="16"/>
    </row>
    <row r="356" spans="2:6" ht="17.100000000000001" hidden="1" customHeight="1" x14ac:dyDescent="0.15">
      <c r="B356" s="15"/>
      <c r="C356" s="16"/>
      <c r="D356" s="16"/>
      <c r="E356" s="17"/>
      <c r="F356" s="16"/>
    </row>
    <row r="357" spans="2:6" ht="17.100000000000001" hidden="1" customHeight="1" x14ac:dyDescent="0.15">
      <c r="B357" s="15"/>
      <c r="C357" s="16"/>
      <c r="D357" s="16"/>
      <c r="E357" s="17"/>
      <c r="F357" s="16"/>
    </row>
    <row r="358" spans="2:6" ht="17.100000000000001" hidden="1" customHeight="1" x14ac:dyDescent="0.15">
      <c r="B358" s="15"/>
      <c r="C358" s="16"/>
      <c r="D358" s="16"/>
      <c r="E358" s="17"/>
      <c r="F358" s="16"/>
    </row>
    <row r="359" spans="2:6" ht="17.100000000000001" hidden="1" customHeight="1" x14ac:dyDescent="0.15">
      <c r="B359" s="15"/>
      <c r="C359" s="16"/>
      <c r="D359" s="16"/>
      <c r="E359" s="17"/>
      <c r="F359" s="16"/>
    </row>
    <row r="360" spans="2:6" ht="17.100000000000001" hidden="1" customHeight="1" x14ac:dyDescent="0.15">
      <c r="B360" s="15"/>
      <c r="C360" s="16"/>
      <c r="D360" s="16"/>
      <c r="E360" s="17"/>
      <c r="F360" s="16"/>
    </row>
    <row r="361" spans="2:6" ht="17.100000000000001" hidden="1" customHeight="1" x14ac:dyDescent="0.15">
      <c r="B361" s="15"/>
      <c r="C361" s="16"/>
      <c r="D361" s="16"/>
      <c r="E361" s="17"/>
      <c r="F361" s="16"/>
    </row>
    <row r="362" spans="2:6" ht="17.100000000000001" hidden="1" customHeight="1" x14ac:dyDescent="0.15">
      <c r="B362" s="15"/>
      <c r="C362" s="16"/>
      <c r="D362" s="16"/>
      <c r="E362" s="17"/>
      <c r="F362" s="16"/>
    </row>
    <row r="363" spans="2:6" ht="17.100000000000001" hidden="1" customHeight="1" x14ac:dyDescent="0.15">
      <c r="B363" s="15"/>
      <c r="C363" s="16"/>
      <c r="D363" s="16"/>
      <c r="E363" s="17"/>
      <c r="F363" s="16"/>
    </row>
    <row r="364" spans="2:6" ht="17.100000000000001" hidden="1" customHeight="1" x14ac:dyDescent="0.15">
      <c r="B364" s="15"/>
      <c r="C364" s="16"/>
      <c r="D364" s="16"/>
      <c r="E364" s="17"/>
      <c r="F364" s="16"/>
    </row>
    <row r="365" spans="2:6" ht="17.100000000000001" hidden="1" customHeight="1" x14ac:dyDescent="0.15">
      <c r="B365" s="15"/>
      <c r="C365" s="16"/>
      <c r="D365" s="16"/>
      <c r="E365" s="17"/>
      <c r="F365" s="16"/>
    </row>
    <row r="366" spans="2:6" ht="17.100000000000001" hidden="1" customHeight="1" x14ac:dyDescent="0.15">
      <c r="B366" s="15"/>
      <c r="C366" s="16"/>
      <c r="D366" s="16"/>
      <c r="E366" s="17"/>
      <c r="F366" s="16"/>
    </row>
    <row r="367" spans="2:6" ht="17.100000000000001" hidden="1" customHeight="1" x14ac:dyDescent="0.15">
      <c r="B367" s="15"/>
      <c r="C367" s="16"/>
      <c r="D367" s="16"/>
      <c r="E367" s="17"/>
      <c r="F367" s="16"/>
    </row>
    <row r="368" spans="2:6" ht="17.100000000000001" hidden="1" customHeight="1" x14ac:dyDescent="0.15">
      <c r="B368" s="15"/>
      <c r="C368" s="16"/>
      <c r="D368" s="16"/>
      <c r="E368" s="17"/>
      <c r="F368" s="16"/>
    </row>
    <row r="369" spans="2:6" ht="17.100000000000001" hidden="1" customHeight="1" x14ac:dyDescent="0.15">
      <c r="B369" s="15"/>
      <c r="C369" s="16"/>
      <c r="D369" s="16"/>
      <c r="E369" s="17"/>
      <c r="F369" s="16"/>
    </row>
    <row r="370" spans="2:6" ht="17.100000000000001" hidden="1" customHeight="1" x14ac:dyDescent="0.15">
      <c r="B370" s="15"/>
      <c r="C370" s="16"/>
      <c r="D370" s="16"/>
      <c r="E370" s="17"/>
      <c r="F370" s="16"/>
    </row>
    <row r="371" spans="2:6" ht="17.100000000000001" hidden="1" customHeight="1" x14ac:dyDescent="0.15">
      <c r="B371" s="15"/>
      <c r="C371" s="16"/>
      <c r="D371" s="16"/>
      <c r="E371" s="17"/>
      <c r="F371" s="16"/>
    </row>
    <row r="372" spans="2:6" ht="17.100000000000001" hidden="1" customHeight="1" x14ac:dyDescent="0.15">
      <c r="B372" s="15"/>
      <c r="C372" s="16"/>
      <c r="D372" s="16"/>
      <c r="E372" s="17"/>
      <c r="F372" s="16"/>
    </row>
    <row r="373" spans="2:6" ht="17.100000000000001" hidden="1" customHeight="1" x14ac:dyDescent="0.15">
      <c r="B373" s="15"/>
      <c r="C373" s="16"/>
      <c r="D373" s="16"/>
      <c r="E373" s="17"/>
      <c r="F373" s="16"/>
    </row>
    <row r="374" spans="2:6" ht="17.100000000000001" hidden="1" customHeight="1" x14ac:dyDescent="0.15">
      <c r="B374" s="15"/>
      <c r="C374" s="16"/>
      <c r="D374" s="16"/>
      <c r="E374" s="17"/>
      <c r="F374" s="16"/>
    </row>
    <row r="375" spans="2:6" ht="17.100000000000001" hidden="1" customHeight="1" x14ac:dyDescent="0.15">
      <c r="B375" s="15"/>
      <c r="C375" s="16"/>
      <c r="D375" s="16"/>
      <c r="E375" s="17"/>
      <c r="F375" s="16"/>
    </row>
    <row r="376" spans="2:6" ht="17.100000000000001" hidden="1" customHeight="1" x14ac:dyDescent="0.15">
      <c r="B376" s="15"/>
      <c r="C376" s="16"/>
      <c r="D376" s="16"/>
      <c r="E376" s="17"/>
      <c r="F376" s="16"/>
    </row>
    <row r="377" spans="2:6" ht="17.100000000000001" hidden="1" customHeight="1" x14ac:dyDescent="0.15">
      <c r="B377" s="15"/>
      <c r="C377" s="16"/>
      <c r="D377" s="16"/>
      <c r="E377" s="17"/>
      <c r="F377" s="16"/>
    </row>
    <row r="378" spans="2:6" ht="17.100000000000001" hidden="1" customHeight="1" x14ac:dyDescent="0.15">
      <c r="B378" s="15"/>
      <c r="C378" s="16"/>
      <c r="D378" s="16"/>
      <c r="E378" s="17"/>
      <c r="F378" s="16"/>
    </row>
    <row r="379" spans="2:6" ht="17.100000000000001" hidden="1" customHeight="1" x14ac:dyDescent="0.15">
      <c r="B379" s="15"/>
      <c r="C379" s="16"/>
      <c r="D379" s="16"/>
      <c r="E379" s="17"/>
      <c r="F379" s="16"/>
    </row>
    <row r="380" spans="2:6" ht="17.100000000000001" hidden="1" customHeight="1" x14ac:dyDescent="0.15">
      <c r="B380" s="15"/>
      <c r="C380" s="16"/>
      <c r="D380" s="16"/>
      <c r="E380" s="17"/>
      <c r="F380" s="16"/>
    </row>
    <row r="381" spans="2:6" ht="17.100000000000001" hidden="1" customHeight="1" x14ac:dyDescent="0.15">
      <c r="B381" s="15"/>
      <c r="C381" s="16"/>
      <c r="D381" s="16"/>
      <c r="E381" s="17"/>
      <c r="F381" s="16"/>
    </row>
    <row r="382" spans="2:6" ht="17.100000000000001" hidden="1" customHeight="1" x14ac:dyDescent="0.15">
      <c r="B382" s="15"/>
      <c r="C382" s="16"/>
      <c r="D382" s="16"/>
      <c r="E382" s="17"/>
      <c r="F382" s="16"/>
    </row>
    <row r="383" spans="2:6" ht="17.100000000000001" hidden="1" customHeight="1" x14ac:dyDescent="0.15">
      <c r="B383" s="15"/>
      <c r="C383" s="16"/>
      <c r="D383" s="16"/>
      <c r="E383" s="17"/>
      <c r="F383" s="16"/>
    </row>
    <row r="384" spans="2:6" ht="17.100000000000001" hidden="1" customHeight="1" x14ac:dyDescent="0.15">
      <c r="B384" s="15"/>
      <c r="C384" s="16"/>
      <c r="D384" s="16"/>
      <c r="E384" s="17"/>
      <c r="F384" s="16"/>
    </row>
    <row r="385" spans="2:6" ht="17.100000000000001" hidden="1" customHeight="1" x14ac:dyDescent="0.15">
      <c r="B385" s="15"/>
      <c r="C385" s="16"/>
      <c r="D385" s="16"/>
      <c r="E385" s="17"/>
      <c r="F385" s="16"/>
    </row>
    <row r="386" spans="2:6" ht="17.100000000000001" hidden="1" customHeight="1" x14ac:dyDescent="0.15">
      <c r="B386" s="15"/>
      <c r="C386" s="16"/>
      <c r="D386" s="16"/>
      <c r="E386" s="17"/>
      <c r="F386" s="16"/>
    </row>
    <row r="387" spans="2:6" ht="17.100000000000001" hidden="1" customHeight="1" x14ac:dyDescent="0.15">
      <c r="B387" s="15"/>
      <c r="C387" s="16"/>
      <c r="D387" s="16"/>
      <c r="E387" s="17"/>
      <c r="F387" s="16"/>
    </row>
    <row r="388" spans="2:6" ht="17.100000000000001" hidden="1" customHeight="1" x14ac:dyDescent="0.15">
      <c r="B388" s="15"/>
      <c r="C388" s="16"/>
      <c r="D388" s="16"/>
      <c r="E388" s="17"/>
      <c r="F388" s="16"/>
    </row>
    <row r="389" spans="2:6" ht="17.100000000000001" hidden="1" customHeight="1" x14ac:dyDescent="0.15">
      <c r="B389" s="15"/>
      <c r="C389" s="16"/>
      <c r="D389" s="16"/>
      <c r="E389" s="17"/>
      <c r="F389" s="16"/>
    </row>
    <row r="390" spans="2:6" ht="17.100000000000001" hidden="1" customHeight="1" x14ac:dyDescent="0.15">
      <c r="B390" s="15"/>
      <c r="C390" s="16"/>
      <c r="D390" s="16"/>
      <c r="E390" s="17"/>
      <c r="F390" s="16"/>
    </row>
    <row r="391" spans="2:6" ht="17.100000000000001" hidden="1" customHeight="1" x14ac:dyDescent="0.15">
      <c r="B391" s="15"/>
      <c r="C391" s="16"/>
      <c r="D391" s="16"/>
      <c r="E391" s="17"/>
      <c r="F391" s="16"/>
    </row>
    <row r="392" spans="2:6" ht="17.100000000000001" hidden="1" customHeight="1" x14ac:dyDescent="0.15">
      <c r="B392" s="15"/>
      <c r="C392" s="16"/>
      <c r="D392" s="16"/>
      <c r="E392" s="17"/>
      <c r="F392" s="16"/>
    </row>
    <row r="393" spans="2:6" ht="17.100000000000001" hidden="1" customHeight="1" x14ac:dyDescent="0.15">
      <c r="B393" s="15"/>
      <c r="C393" s="16"/>
      <c r="D393" s="16"/>
      <c r="E393" s="17"/>
      <c r="F393" s="16"/>
    </row>
    <row r="394" spans="2:6" ht="17.100000000000001" hidden="1" customHeight="1" x14ac:dyDescent="0.15">
      <c r="B394" s="15"/>
      <c r="C394" s="16"/>
      <c r="D394" s="16"/>
      <c r="E394" s="17"/>
      <c r="F394" s="16"/>
    </row>
    <row r="395" spans="2:6" ht="17.100000000000001" hidden="1" customHeight="1" x14ac:dyDescent="0.15">
      <c r="B395" s="15"/>
      <c r="C395" s="16"/>
      <c r="D395" s="16"/>
      <c r="E395" s="17"/>
      <c r="F395" s="16"/>
    </row>
    <row r="396" spans="2:6" ht="17.100000000000001" hidden="1" customHeight="1" x14ac:dyDescent="0.15">
      <c r="B396" s="15"/>
      <c r="C396" s="16"/>
      <c r="D396" s="16"/>
      <c r="E396" s="17"/>
      <c r="F396" s="16"/>
    </row>
    <row r="397" spans="2:6" ht="17.100000000000001" hidden="1" customHeight="1" x14ac:dyDescent="0.15">
      <c r="B397" s="15"/>
      <c r="C397" s="16"/>
      <c r="D397" s="16"/>
      <c r="E397" s="17"/>
      <c r="F397" s="16"/>
    </row>
    <row r="398" spans="2:6" ht="17.100000000000001" hidden="1" customHeight="1" x14ac:dyDescent="0.15">
      <c r="B398" s="15"/>
      <c r="C398" s="16"/>
      <c r="D398" s="16"/>
      <c r="E398" s="17"/>
      <c r="F398" s="16"/>
    </row>
    <row r="399" spans="2:6" ht="17.100000000000001" hidden="1" customHeight="1" x14ac:dyDescent="0.15">
      <c r="B399" s="15"/>
      <c r="C399" s="16"/>
      <c r="D399" s="16"/>
      <c r="E399" s="17"/>
      <c r="F399" s="16"/>
    </row>
    <row r="400" spans="2:6" ht="17.100000000000001" hidden="1" customHeight="1" x14ac:dyDescent="0.15">
      <c r="B400" s="15"/>
      <c r="C400" s="16"/>
      <c r="D400" s="16"/>
      <c r="E400" s="17"/>
      <c r="F400" s="16"/>
    </row>
    <row r="401" spans="2:6" ht="17.100000000000001" hidden="1" customHeight="1" x14ac:dyDescent="0.15">
      <c r="B401" s="15"/>
      <c r="C401" s="16"/>
      <c r="D401" s="16"/>
      <c r="E401" s="17"/>
      <c r="F401" s="16"/>
    </row>
    <row r="402" spans="2:6" ht="17.100000000000001" hidden="1" customHeight="1" x14ac:dyDescent="0.15">
      <c r="B402" s="15"/>
      <c r="C402" s="16"/>
      <c r="D402" s="16"/>
      <c r="E402" s="17"/>
      <c r="F402" s="16"/>
    </row>
    <row r="403" spans="2:6" ht="17.100000000000001" hidden="1" customHeight="1" x14ac:dyDescent="0.15">
      <c r="B403" s="15"/>
      <c r="C403" s="16"/>
      <c r="D403" s="16"/>
      <c r="E403" s="17"/>
      <c r="F403" s="16"/>
    </row>
    <row r="404" spans="2:6" ht="17.100000000000001" hidden="1" customHeight="1" x14ac:dyDescent="0.15">
      <c r="B404" s="15"/>
      <c r="C404" s="16"/>
      <c r="D404" s="16"/>
      <c r="E404" s="17"/>
      <c r="F404" s="16"/>
    </row>
    <row r="405" spans="2:6" ht="17.100000000000001" hidden="1" customHeight="1" x14ac:dyDescent="0.15">
      <c r="B405" s="15"/>
      <c r="C405" s="16"/>
      <c r="D405" s="16"/>
      <c r="E405" s="17"/>
      <c r="F405" s="16"/>
    </row>
    <row r="406" spans="2:6" ht="17.100000000000001" hidden="1" customHeight="1" x14ac:dyDescent="0.15">
      <c r="B406" s="15"/>
      <c r="C406" s="16"/>
      <c r="D406" s="16"/>
      <c r="E406" s="17"/>
      <c r="F406" s="16"/>
    </row>
    <row r="407" spans="2:6" ht="17.100000000000001" hidden="1" customHeight="1" x14ac:dyDescent="0.15">
      <c r="B407" s="15"/>
      <c r="C407" s="16"/>
      <c r="D407" s="16"/>
      <c r="E407" s="17"/>
      <c r="F407" s="16"/>
    </row>
    <row r="408" spans="2:6" ht="17.100000000000001" hidden="1" customHeight="1" x14ac:dyDescent="0.15">
      <c r="B408" s="15"/>
      <c r="C408" s="16"/>
      <c r="D408" s="16"/>
      <c r="E408" s="17"/>
      <c r="F408" s="16"/>
    </row>
    <row r="409" spans="2:6" ht="17.100000000000001" hidden="1" customHeight="1" x14ac:dyDescent="0.15">
      <c r="B409" s="15"/>
      <c r="C409" s="16"/>
      <c r="D409" s="16"/>
      <c r="E409" s="17"/>
      <c r="F409" s="16"/>
    </row>
    <row r="410" spans="2:6" ht="17.100000000000001" hidden="1" customHeight="1" x14ac:dyDescent="0.15">
      <c r="B410" s="15"/>
      <c r="C410" s="16"/>
      <c r="D410" s="16"/>
      <c r="E410" s="17"/>
      <c r="F410" s="16"/>
    </row>
    <row r="411" spans="2:6" ht="17.100000000000001" hidden="1" customHeight="1" x14ac:dyDescent="0.15">
      <c r="B411" s="15"/>
      <c r="C411" s="16"/>
      <c r="D411" s="16"/>
      <c r="E411" s="17"/>
      <c r="F411" s="16"/>
    </row>
    <row r="412" spans="2:6" ht="17.100000000000001" hidden="1" customHeight="1" x14ac:dyDescent="0.15">
      <c r="B412" s="15"/>
      <c r="C412" s="16"/>
      <c r="D412" s="16"/>
      <c r="E412" s="17"/>
      <c r="F412" s="16"/>
    </row>
    <row r="413" spans="2:6" ht="17.100000000000001" hidden="1" customHeight="1" x14ac:dyDescent="0.15">
      <c r="B413" s="15"/>
      <c r="C413" s="16"/>
      <c r="D413" s="16"/>
      <c r="E413" s="17"/>
      <c r="F413" s="16"/>
    </row>
    <row r="414" spans="2:6" ht="17.100000000000001" hidden="1" customHeight="1" x14ac:dyDescent="0.15">
      <c r="B414" s="15"/>
      <c r="C414" s="16"/>
      <c r="D414" s="16"/>
      <c r="E414" s="17"/>
      <c r="F414" s="16"/>
    </row>
    <row r="415" spans="2:6" ht="17.100000000000001" hidden="1" customHeight="1" x14ac:dyDescent="0.15">
      <c r="B415" s="15"/>
      <c r="C415" s="16"/>
      <c r="D415" s="16"/>
      <c r="E415" s="17"/>
      <c r="F415" s="16"/>
    </row>
    <row r="416" spans="2:6" ht="17.100000000000001" hidden="1" customHeight="1" x14ac:dyDescent="0.15">
      <c r="B416" s="15"/>
      <c r="C416" s="16"/>
      <c r="D416" s="16"/>
      <c r="E416" s="17"/>
      <c r="F416" s="16"/>
    </row>
    <row r="417" spans="2:6" ht="17.100000000000001" hidden="1" customHeight="1" x14ac:dyDescent="0.15">
      <c r="B417" s="15"/>
      <c r="C417" s="16"/>
      <c r="D417" s="16"/>
      <c r="E417" s="17"/>
      <c r="F417" s="16"/>
    </row>
    <row r="418" spans="2:6" ht="17.100000000000001" hidden="1" customHeight="1" x14ac:dyDescent="0.15">
      <c r="B418" s="15"/>
      <c r="C418" s="16"/>
      <c r="D418" s="16"/>
      <c r="E418" s="17"/>
      <c r="F418" s="16"/>
    </row>
    <row r="419" spans="2:6" ht="17.100000000000001" hidden="1" customHeight="1" x14ac:dyDescent="0.15">
      <c r="B419" s="15"/>
      <c r="C419" s="16"/>
      <c r="D419" s="16"/>
      <c r="E419" s="17"/>
      <c r="F419" s="16"/>
    </row>
    <row r="420" spans="2:6" ht="17.100000000000001" hidden="1" customHeight="1" x14ac:dyDescent="0.15">
      <c r="B420" s="15"/>
      <c r="C420" s="16"/>
      <c r="D420" s="16"/>
      <c r="E420" s="17"/>
      <c r="F420" s="16"/>
    </row>
    <row r="421" spans="2:6" ht="17.100000000000001" hidden="1" customHeight="1" x14ac:dyDescent="0.15">
      <c r="B421" s="15"/>
      <c r="C421" s="16"/>
      <c r="D421" s="16"/>
      <c r="E421" s="17"/>
      <c r="F421" s="16"/>
    </row>
    <row r="422" spans="2:6" ht="17.100000000000001" hidden="1" customHeight="1" x14ac:dyDescent="0.15">
      <c r="B422" s="15"/>
      <c r="C422" s="16"/>
      <c r="D422" s="16"/>
      <c r="E422" s="17"/>
      <c r="F422" s="16"/>
    </row>
    <row r="423" spans="2:6" ht="17.100000000000001" hidden="1" customHeight="1" x14ac:dyDescent="0.15">
      <c r="B423" s="15"/>
      <c r="C423" s="16"/>
      <c r="D423" s="16"/>
      <c r="E423" s="17"/>
      <c r="F423" s="16"/>
    </row>
    <row r="424" spans="2:6" ht="17.100000000000001" hidden="1" customHeight="1" x14ac:dyDescent="0.15">
      <c r="B424" s="15"/>
      <c r="C424" s="16"/>
      <c r="D424" s="16"/>
      <c r="E424" s="17"/>
      <c r="F424" s="16"/>
    </row>
    <row r="425" spans="2:6" ht="17.100000000000001" hidden="1" customHeight="1" x14ac:dyDescent="0.15">
      <c r="B425" s="15"/>
      <c r="C425" s="16"/>
      <c r="D425" s="16"/>
      <c r="E425" s="17"/>
      <c r="F425" s="16"/>
    </row>
    <row r="426" spans="2:6" ht="17.100000000000001" hidden="1" customHeight="1" x14ac:dyDescent="0.15">
      <c r="B426" s="15"/>
      <c r="C426" s="16"/>
      <c r="D426" s="16"/>
      <c r="E426" s="17"/>
      <c r="F426" s="16"/>
    </row>
    <row r="427" spans="2:6" ht="17.100000000000001" hidden="1" customHeight="1" x14ac:dyDescent="0.15">
      <c r="B427" s="15"/>
      <c r="C427" s="16"/>
      <c r="D427" s="16"/>
      <c r="E427" s="17"/>
      <c r="F427" s="16"/>
    </row>
    <row r="428" spans="2:6" ht="17.100000000000001" hidden="1" customHeight="1" x14ac:dyDescent="0.15">
      <c r="B428" s="15"/>
      <c r="C428" s="16"/>
      <c r="D428" s="16"/>
      <c r="E428" s="17"/>
      <c r="F428" s="16"/>
    </row>
    <row r="429" spans="2:6" ht="17.100000000000001" hidden="1" customHeight="1" x14ac:dyDescent="0.15">
      <c r="B429" s="15"/>
      <c r="C429" s="16"/>
      <c r="D429" s="16"/>
      <c r="E429" s="17"/>
      <c r="F429" s="16"/>
    </row>
    <row r="430" spans="2:6" ht="17.100000000000001" hidden="1" customHeight="1" x14ac:dyDescent="0.15">
      <c r="B430" s="15"/>
      <c r="C430" s="16"/>
      <c r="D430" s="16"/>
      <c r="E430" s="17"/>
      <c r="F430" s="16"/>
    </row>
    <row r="431" spans="2:6" ht="17.100000000000001" hidden="1" customHeight="1" x14ac:dyDescent="0.15">
      <c r="B431" s="15"/>
      <c r="C431" s="16"/>
      <c r="D431" s="16"/>
      <c r="E431" s="17"/>
      <c r="F431" s="16"/>
    </row>
    <row r="432" spans="2:6" ht="17.100000000000001" hidden="1" customHeight="1" x14ac:dyDescent="0.15">
      <c r="B432" s="15"/>
      <c r="C432" s="16"/>
      <c r="D432" s="16"/>
      <c r="E432" s="17"/>
      <c r="F432" s="16"/>
    </row>
    <row r="433" spans="2:6" ht="17.100000000000001" hidden="1" customHeight="1" x14ac:dyDescent="0.15">
      <c r="B433" s="15"/>
      <c r="C433" s="16"/>
      <c r="D433" s="16"/>
      <c r="E433" s="17"/>
      <c r="F433" s="16"/>
    </row>
    <row r="434" spans="2:6" ht="17.100000000000001" hidden="1" customHeight="1" x14ac:dyDescent="0.15">
      <c r="B434" s="15"/>
      <c r="C434" s="16"/>
      <c r="D434" s="16"/>
      <c r="E434" s="17"/>
      <c r="F434" s="16"/>
    </row>
    <row r="435" spans="2:6" ht="17.100000000000001" hidden="1" customHeight="1" x14ac:dyDescent="0.15">
      <c r="B435" s="15"/>
      <c r="C435" s="16"/>
      <c r="D435" s="16"/>
      <c r="E435" s="17"/>
      <c r="F435" s="16"/>
    </row>
    <row r="436" spans="2:6" ht="17.100000000000001" hidden="1" customHeight="1" x14ac:dyDescent="0.15">
      <c r="B436" s="15"/>
      <c r="C436" s="16"/>
      <c r="D436" s="16"/>
      <c r="E436" s="17"/>
      <c r="F436" s="16"/>
    </row>
    <row r="437" spans="2:6" ht="17.100000000000001" hidden="1" customHeight="1" x14ac:dyDescent="0.15">
      <c r="B437" s="15"/>
      <c r="C437" s="16"/>
      <c r="D437" s="16"/>
      <c r="E437" s="17"/>
      <c r="F437" s="16"/>
    </row>
    <row r="438" spans="2:6" ht="17.100000000000001" hidden="1" customHeight="1" x14ac:dyDescent="0.15">
      <c r="B438" s="15"/>
      <c r="C438" s="16"/>
      <c r="D438" s="16"/>
      <c r="E438" s="17"/>
      <c r="F438" s="16"/>
    </row>
    <row r="439" spans="2:6" ht="17.100000000000001" hidden="1" customHeight="1" x14ac:dyDescent="0.15">
      <c r="B439" s="15"/>
      <c r="C439" s="16"/>
      <c r="D439" s="16"/>
      <c r="E439" s="17"/>
      <c r="F439" s="16"/>
    </row>
    <row r="440" spans="2:6" ht="17.100000000000001" hidden="1" customHeight="1" x14ac:dyDescent="0.15">
      <c r="B440" s="15"/>
      <c r="C440" s="16"/>
      <c r="D440" s="16"/>
      <c r="E440" s="17"/>
      <c r="F440" s="16"/>
    </row>
    <row r="441" spans="2:6" ht="17.100000000000001" hidden="1" customHeight="1" x14ac:dyDescent="0.15">
      <c r="B441" s="15"/>
      <c r="C441" s="16"/>
      <c r="D441" s="16"/>
      <c r="E441" s="17"/>
      <c r="F441" s="16"/>
    </row>
    <row r="442" spans="2:6" ht="17.100000000000001" hidden="1" customHeight="1" x14ac:dyDescent="0.15">
      <c r="B442" s="15"/>
      <c r="C442" s="16"/>
      <c r="D442" s="16"/>
      <c r="E442" s="17"/>
      <c r="F442" s="16"/>
    </row>
    <row r="443" spans="2:6" ht="17.100000000000001" hidden="1" customHeight="1" x14ac:dyDescent="0.15">
      <c r="B443" s="15"/>
      <c r="C443" s="16"/>
      <c r="D443" s="16"/>
      <c r="E443" s="17"/>
      <c r="F443" s="16"/>
    </row>
    <row r="444" spans="2:6" ht="17.100000000000001" hidden="1" customHeight="1" x14ac:dyDescent="0.15">
      <c r="B444" s="15"/>
      <c r="C444" s="16"/>
      <c r="D444" s="16"/>
      <c r="E444" s="17"/>
      <c r="F444" s="16"/>
    </row>
    <row r="445" spans="2:6" ht="17.100000000000001" hidden="1" customHeight="1" x14ac:dyDescent="0.15">
      <c r="B445" s="15"/>
      <c r="C445" s="16"/>
      <c r="D445" s="16"/>
      <c r="E445" s="17"/>
      <c r="F445" s="16"/>
    </row>
    <row r="446" spans="2:6" ht="17.100000000000001" hidden="1" customHeight="1" x14ac:dyDescent="0.15">
      <c r="B446" s="15"/>
      <c r="C446" s="16"/>
      <c r="D446" s="16"/>
      <c r="E446" s="17"/>
      <c r="F446" s="16"/>
    </row>
    <row r="447" spans="2:6" ht="17.100000000000001" hidden="1" customHeight="1" x14ac:dyDescent="0.15">
      <c r="B447" s="15"/>
      <c r="C447" s="16"/>
      <c r="D447" s="16"/>
      <c r="E447" s="17"/>
      <c r="F447" s="16"/>
    </row>
    <row r="448" spans="2:6" ht="17.100000000000001" hidden="1" customHeight="1" x14ac:dyDescent="0.15">
      <c r="B448" s="15"/>
      <c r="C448" s="16"/>
      <c r="D448" s="16"/>
      <c r="E448" s="17"/>
      <c r="F448" s="16"/>
    </row>
    <row r="449" spans="2:6" ht="17.100000000000001" hidden="1" customHeight="1" x14ac:dyDescent="0.15">
      <c r="B449" s="15"/>
      <c r="C449" s="16"/>
      <c r="D449" s="16"/>
      <c r="E449" s="17"/>
      <c r="F449" s="16"/>
    </row>
    <row r="450" spans="2:6" ht="17.100000000000001" hidden="1" customHeight="1" x14ac:dyDescent="0.15">
      <c r="B450" s="15"/>
      <c r="C450" s="16"/>
      <c r="D450" s="16"/>
      <c r="E450" s="17"/>
      <c r="F450" s="16"/>
    </row>
    <row r="451" spans="2:6" ht="17.100000000000001" hidden="1" customHeight="1" x14ac:dyDescent="0.15">
      <c r="B451" s="15"/>
      <c r="C451" s="16"/>
      <c r="D451" s="16"/>
      <c r="E451" s="17"/>
      <c r="F451" s="16"/>
    </row>
    <row r="452" spans="2:6" ht="17.100000000000001" hidden="1" customHeight="1" x14ac:dyDescent="0.15">
      <c r="B452" s="15"/>
      <c r="C452" s="16"/>
      <c r="D452" s="16"/>
      <c r="E452" s="17"/>
      <c r="F452" s="16"/>
    </row>
    <row r="453" spans="2:6" ht="17.100000000000001" hidden="1" customHeight="1" x14ac:dyDescent="0.15">
      <c r="B453" s="15"/>
      <c r="C453" s="16"/>
      <c r="D453" s="16"/>
      <c r="E453" s="17"/>
      <c r="F453" s="16"/>
    </row>
    <row r="454" spans="2:6" ht="17.100000000000001" hidden="1" customHeight="1" x14ac:dyDescent="0.15">
      <c r="B454" s="15"/>
      <c r="C454" s="16"/>
      <c r="D454" s="16"/>
      <c r="E454" s="17"/>
      <c r="F454" s="16"/>
    </row>
    <row r="455" spans="2:6" ht="17.100000000000001" hidden="1" customHeight="1" x14ac:dyDescent="0.15">
      <c r="B455" s="15"/>
      <c r="C455" s="16"/>
      <c r="D455" s="16"/>
      <c r="E455" s="17"/>
      <c r="F455" s="16"/>
    </row>
    <row r="456" spans="2:6" ht="17.100000000000001" hidden="1" customHeight="1" x14ac:dyDescent="0.15">
      <c r="B456" s="15"/>
      <c r="C456" s="16"/>
      <c r="D456" s="16"/>
      <c r="E456" s="17"/>
      <c r="F456" s="16"/>
    </row>
    <row r="457" spans="2:6" ht="17.100000000000001" hidden="1" customHeight="1" x14ac:dyDescent="0.15">
      <c r="B457" s="15"/>
      <c r="C457" s="16"/>
      <c r="D457" s="16"/>
      <c r="E457" s="17"/>
      <c r="F457" s="16"/>
    </row>
    <row r="458" spans="2:6" ht="17.100000000000001" hidden="1" customHeight="1" x14ac:dyDescent="0.15">
      <c r="B458" s="15"/>
      <c r="C458" s="16"/>
      <c r="D458" s="16"/>
      <c r="E458" s="17"/>
      <c r="F458" s="16"/>
    </row>
    <row r="459" spans="2:6" ht="17.100000000000001" hidden="1" customHeight="1" x14ac:dyDescent="0.15">
      <c r="B459" s="15"/>
      <c r="C459" s="16"/>
      <c r="D459" s="16"/>
      <c r="E459" s="17"/>
      <c r="F459" s="16"/>
    </row>
    <row r="460" spans="2:6" ht="17.100000000000001" hidden="1" customHeight="1" x14ac:dyDescent="0.15">
      <c r="B460" s="15"/>
      <c r="C460" s="16"/>
      <c r="D460" s="16"/>
      <c r="E460" s="17"/>
      <c r="F460" s="16"/>
    </row>
    <row r="461" spans="2:6" ht="17.100000000000001" hidden="1" customHeight="1" x14ac:dyDescent="0.15">
      <c r="B461" s="15"/>
      <c r="C461" s="16"/>
      <c r="D461" s="16"/>
      <c r="E461" s="17"/>
      <c r="F461" s="16"/>
    </row>
    <row r="462" spans="2:6" ht="17.100000000000001" hidden="1" customHeight="1" x14ac:dyDescent="0.15">
      <c r="B462" s="15"/>
      <c r="C462" s="16"/>
      <c r="D462" s="16"/>
      <c r="E462" s="17"/>
      <c r="F462" s="16"/>
    </row>
    <row r="463" spans="2:6" ht="17.100000000000001" hidden="1" customHeight="1" x14ac:dyDescent="0.15">
      <c r="B463" s="15"/>
      <c r="C463" s="16"/>
      <c r="D463" s="16"/>
      <c r="E463" s="17"/>
      <c r="F463" s="16"/>
    </row>
    <row r="464" spans="2:6" ht="17.100000000000001" hidden="1" customHeight="1" x14ac:dyDescent="0.15">
      <c r="B464" s="15"/>
      <c r="C464" s="16"/>
      <c r="D464" s="16"/>
      <c r="E464" s="17"/>
      <c r="F464" s="16"/>
    </row>
    <row r="465" spans="2:6" ht="17.100000000000001" hidden="1" customHeight="1" x14ac:dyDescent="0.15">
      <c r="B465" s="15"/>
      <c r="C465" s="16"/>
      <c r="D465" s="16"/>
      <c r="E465" s="17"/>
      <c r="F465" s="16"/>
    </row>
    <row r="466" spans="2:6" ht="17.100000000000001" hidden="1" customHeight="1" x14ac:dyDescent="0.15">
      <c r="B466" s="15"/>
      <c r="C466" s="16"/>
      <c r="D466" s="16"/>
      <c r="E466" s="17"/>
      <c r="F466" s="16"/>
    </row>
    <row r="467" spans="2:6" ht="17.100000000000001" hidden="1" customHeight="1" x14ac:dyDescent="0.15">
      <c r="B467" s="15"/>
      <c r="C467" s="16"/>
      <c r="D467" s="16"/>
      <c r="E467" s="17"/>
      <c r="F467" s="16"/>
    </row>
    <row r="468" spans="2:6" ht="17.100000000000001" hidden="1" customHeight="1" x14ac:dyDescent="0.15">
      <c r="B468" s="15"/>
      <c r="C468" s="16"/>
      <c r="D468" s="16"/>
      <c r="E468" s="17"/>
      <c r="F468" s="16"/>
    </row>
    <row r="469" spans="2:6" ht="17.100000000000001" hidden="1" customHeight="1" x14ac:dyDescent="0.15">
      <c r="B469" s="15"/>
      <c r="C469" s="16"/>
      <c r="D469" s="16"/>
      <c r="E469" s="17"/>
      <c r="F469" s="16"/>
    </row>
    <row r="470" spans="2:6" ht="17.100000000000001" hidden="1" customHeight="1" x14ac:dyDescent="0.15">
      <c r="B470" s="15"/>
      <c r="C470" s="16"/>
      <c r="D470" s="16"/>
      <c r="E470" s="17"/>
      <c r="F470" s="16"/>
    </row>
    <row r="471" spans="2:6" ht="17.100000000000001" hidden="1" customHeight="1" x14ac:dyDescent="0.15">
      <c r="B471" s="15"/>
      <c r="C471" s="16"/>
      <c r="D471" s="16"/>
      <c r="E471" s="17"/>
      <c r="F471" s="16"/>
    </row>
    <row r="472" spans="2:6" ht="17.100000000000001" hidden="1" customHeight="1" x14ac:dyDescent="0.15">
      <c r="B472" s="15"/>
      <c r="C472" s="16"/>
      <c r="D472" s="16"/>
      <c r="E472" s="17"/>
      <c r="F472" s="16"/>
    </row>
    <row r="473" spans="2:6" ht="17.100000000000001" hidden="1" customHeight="1" x14ac:dyDescent="0.15">
      <c r="B473" s="15"/>
      <c r="C473" s="16"/>
      <c r="D473" s="16"/>
      <c r="E473" s="17"/>
      <c r="F473" s="16"/>
    </row>
    <row r="474" spans="2:6" ht="17.100000000000001" hidden="1" customHeight="1" x14ac:dyDescent="0.15">
      <c r="B474" s="15"/>
      <c r="C474" s="16"/>
      <c r="D474" s="16"/>
      <c r="E474" s="17"/>
      <c r="F474" s="16"/>
    </row>
    <row r="475" spans="2:6" ht="17.100000000000001" hidden="1" customHeight="1" x14ac:dyDescent="0.15">
      <c r="B475" s="15"/>
      <c r="C475" s="16"/>
      <c r="D475" s="16"/>
      <c r="E475" s="17"/>
      <c r="F475" s="16"/>
    </row>
    <row r="476" spans="2:6" ht="17.100000000000001" hidden="1" customHeight="1" x14ac:dyDescent="0.15">
      <c r="B476" s="15"/>
      <c r="C476" s="16"/>
      <c r="D476" s="16"/>
      <c r="E476" s="17"/>
      <c r="F476" s="16"/>
    </row>
    <row r="477" spans="2:6" ht="17.100000000000001" hidden="1" customHeight="1" x14ac:dyDescent="0.15">
      <c r="B477" s="15"/>
      <c r="C477" s="16"/>
      <c r="D477" s="16"/>
      <c r="E477" s="17"/>
      <c r="F477" s="16"/>
    </row>
    <row r="478" spans="2:6" ht="17.100000000000001" hidden="1" customHeight="1" x14ac:dyDescent="0.15">
      <c r="B478" s="15"/>
      <c r="C478" s="16"/>
      <c r="D478" s="16"/>
      <c r="E478" s="17"/>
      <c r="F478" s="16"/>
    </row>
    <row r="479" spans="2:6" ht="17.100000000000001" hidden="1" customHeight="1" x14ac:dyDescent="0.15">
      <c r="B479" s="15"/>
      <c r="C479" s="16"/>
      <c r="D479" s="16"/>
      <c r="E479" s="17"/>
      <c r="F479" s="16"/>
    </row>
    <row r="480" spans="2:6" ht="17.100000000000001" hidden="1" customHeight="1" x14ac:dyDescent="0.15">
      <c r="B480" s="15"/>
      <c r="C480" s="16"/>
      <c r="D480" s="16"/>
      <c r="E480" s="17"/>
      <c r="F480" s="16"/>
    </row>
    <row r="481" spans="2:6" ht="17.100000000000001" hidden="1" customHeight="1" x14ac:dyDescent="0.15">
      <c r="B481" s="15"/>
      <c r="C481" s="16"/>
      <c r="D481" s="16"/>
      <c r="E481" s="17"/>
      <c r="F481" s="16"/>
    </row>
    <row r="482" spans="2:6" ht="17.100000000000001" hidden="1" customHeight="1" x14ac:dyDescent="0.15">
      <c r="B482" s="15"/>
      <c r="C482" s="16"/>
      <c r="D482" s="16"/>
      <c r="E482" s="17"/>
      <c r="F482" s="16"/>
    </row>
    <row r="483" spans="2:6" ht="17.100000000000001" hidden="1" customHeight="1" x14ac:dyDescent="0.15">
      <c r="B483" s="15"/>
      <c r="C483" s="16"/>
      <c r="D483" s="16"/>
      <c r="E483" s="17"/>
      <c r="F483" s="16"/>
    </row>
    <row r="484" spans="2:6" ht="17.100000000000001" hidden="1" customHeight="1" x14ac:dyDescent="0.15">
      <c r="B484" s="15"/>
      <c r="C484" s="16"/>
      <c r="D484" s="16"/>
      <c r="E484" s="17"/>
      <c r="F484" s="16"/>
    </row>
    <row r="485" spans="2:6" ht="17.100000000000001" hidden="1" customHeight="1" x14ac:dyDescent="0.15">
      <c r="B485" s="15"/>
      <c r="C485" s="16"/>
      <c r="D485" s="16"/>
      <c r="E485" s="17"/>
      <c r="F485" s="16"/>
    </row>
    <row r="486" spans="2:6" ht="17.100000000000001" hidden="1" customHeight="1" x14ac:dyDescent="0.15">
      <c r="B486" s="15"/>
      <c r="C486" s="16"/>
      <c r="D486" s="16"/>
      <c r="E486" s="17"/>
      <c r="F486" s="16"/>
    </row>
    <row r="487" spans="2:6" ht="17.100000000000001" hidden="1" customHeight="1" x14ac:dyDescent="0.15">
      <c r="B487" s="15"/>
      <c r="C487" s="16"/>
      <c r="D487" s="16"/>
      <c r="E487" s="17"/>
      <c r="F487" s="16"/>
    </row>
    <row r="488" spans="2:6" ht="17.100000000000001" hidden="1" customHeight="1" x14ac:dyDescent="0.15">
      <c r="B488" s="15"/>
      <c r="C488" s="16"/>
      <c r="D488" s="16"/>
      <c r="E488" s="17"/>
      <c r="F488" s="16"/>
    </row>
    <row r="489" spans="2:6" ht="17.100000000000001" hidden="1" customHeight="1" x14ac:dyDescent="0.15">
      <c r="B489" s="15"/>
      <c r="C489" s="16"/>
      <c r="D489" s="16"/>
      <c r="E489" s="17"/>
      <c r="F489" s="16"/>
    </row>
    <row r="490" spans="2:6" ht="17.100000000000001" hidden="1" customHeight="1" x14ac:dyDescent="0.15">
      <c r="B490" s="15"/>
      <c r="C490" s="16"/>
      <c r="D490" s="16"/>
      <c r="E490" s="17"/>
      <c r="F490" s="16"/>
    </row>
    <row r="491" spans="2:6" ht="17.100000000000001" hidden="1" customHeight="1" x14ac:dyDescent="0.15">
      <c r="B491" s="15"/>
      <c r="C491" s="16"/>
      <c r="D491" s="16"/>
      <c r="E491" s="17"/>
      <c r="F491" s="16"/>
    </row>
    <row r="492" spans="2:6" ht="17.100000000000001" hidden="1" customHeight="1" x14ac:dyDescent="0.15">
      <c r="B492" s="15"/>
      <c r="C492" s="16"/>
      <c r="D492" s="16"/>
      <c r="E492" s="17"/>
      <c r="F492" s="16"/>
    </row>
    <row r="493" spans="2:6" ht="17.100000000000001" hidden="1" customHeight="1" x14ac:dyDescent="0.15">
      <c r="B493" s="15"/>
      <c r="C493" s="16"/>
      <c r="D493" s="16"/>
      <c r="E493" s="17"/>
      <c r="F493" s="16"/>
    </row>
    <row r="494" spans="2:6" ht="17.100000000000001" hidden="1" customHeight="1" x14ac:dyDescent="0.15">
      <c r="B494" s="15"/>
      <c r="C494" s="16"/>
      <c r="D494" s="16"/>
      <c r="E494" s="17"/>
      <c r="F494" s="16"/>
    </row>
    <row r="495" spans="2:6" ht="17.100000000000001" hidden="1" customHeight="1" x14ac:dyDescent="0.15">
      <c r="B495" s="15"/>
      <c r="C495" s="16"/>
      <c r="D495" s="16"/>
      <c r="E495" s="17"/>
      <c r="F495" s="16"/>
    </row>
    <row r="496" spans="2:6" ht="17.100000000000001" hidden="1" customHeight="1" x14ac:dyDescent="0.15">
      <c r="B496" s="15"/>
      <c r="C496" s="16"/>
      <c r="D496" s="16"/>
      <c r="E496" s="17"/>
      <c r="F496" s="16"/>
    </row>
    <row r="497" spans="2:6" ht="17.100000000000001" hidden="1" customHeight="1" x14ac:dyDescent="0.15">
      <c r="B497" s="15"/>
      <c r="C497" s="16"/>
      <c r="D497" s="16"/>
      <c r="E497" s="17"/>
      <c r="F497" s="16"/>
    </row>
    <row r="498" spans="2:6" ht="17.100000000000001" hidden="1" customHeight="1" x14ac:dyDescent="0.15">
      <c r="B498" s="15"/>
      <c r="C498" s="16"/>
      <c r="D498" s="16"/>
      <c r="E498" s="17"/>
      <c r="F498" s="16"/>
    </row>
    <row r="499" spans="2:6" ht="17.100000000000001" hidden="1" customHeight="1" x14ac:dyDescent="0.15">
      <c r="B499" s="15"/>
      <c r="C499" s="16"/>
      <c r="D499" s="16"/>
      <c r="E499" s="17"/>
      <c r="F499" s="16"/>
    </row>
    <row r="500" spans="2:6" ht="17.100000000000001" hidden="1" customHeight="1" x14ac:dyDescent="0.15">
      <c r="B500" s="15"/>
      <c r="C500" s="16"/>
      <c r="D500" s="16"/>
      <c r="E500" s="17"/>
      <c r="F500" s="16"/>
    </row>
    <row r="501" spans="2:6" ht="17.100000000000001" hidden="1" customHeight="1" x14ac:dyDescent="0.15">
      <c r="B501" s="15"/>
      <c r="C501" s="16"/>
      <c r="D501" s="16"/>
      <c r="E501" s="17"/>
      <c r="F501" s="16"/>
    </row>
    <row r="502" spans="2:6" ht="17.100000000000001" hidden="1" customHeight="1" x14ac:dyDescent="0.15">
      <c r="B502" s="15"/>
      <c r="C502" s="16"/>
      <c r="D502" s="16"/>
      <c r="E502" s="17"/>
      <c r="F502" s="16"/>
    </row>
    <row r="503" spans="2:6" ht="17.100000000000001" hidden="1" customHeight="1" x14ac:dyDescent="0.15">
      <c r="B503" s="15"/>
      <c r="C503" s="16"/>
      <c r="D503" s="16"/>
      <c r="E503" s="17"/>
      <c r="F503" s="16"/>
    </row>
    <row r="504" spans="2:6" ht="17.100000000000001" hidden="1" customHeight="1" x14ac:dyDescent="0.15">
      <c r="B504" s="15"/>
      <c r="C504" s="16"/>
      <c r="D504" s="16"/>
      <c r="E504" s="17"/>
      <c r="F504" s="16"/>
    </row>
    <row r="505" spans="2:6" ht="17.100000000000001" hidden="1" customHeight="1" x14ac:dyDescent="0.15">
      <c r="B505" s="15"/>
      <c r="C505" s="16"/>
      <c r="D505" s="16"/>
      <c r="E505" s="17"/>
      <c r="F505" s="16"/>
    </row>
    <row r="506" spans="2:6" ht="17.100000000000001" hidden="1" customHeight="1" x14ac:dyDescent="0.15">
      <c r="B506" s="15"/>
      <c r="C506" s="16"/>
      <c r="D506" s="16"/>
      <c r="E506" s="17"/>
      <c r="F506" s="16"/>
    </row>
    <row r="507" spans="2:6" ht="17.100000000000001" hidden="1" customHeight="1" x14ac:dyDescent="0.15">
      <c r="B507" s="15"/>
      <c r="C507" s="16"/>
      <c r="D507" s="16"/>
      <c r="E507" s="17"/>
      <c r="F507" s="16"/>
    </row>
    <row r="508" spans="2:6" ht="17.100000000000001" hidden="1" customHeight="1" x14ac:dyDescent="0.15">
      <c r="B508" s="15"/>
      <c r="C508" s="16"/>
      <c r="D508" s="16"/>
      <c r="E508" s="17"/>
      <c r="F508" s="16"/>
    </row>
    <row r="509" spans="2:6" ht="17.100000000000001" hidden="1" customHeight="1" x14ac:dyDescent="0.15">
      <c r="B509" s="15"/>
      <c r="C509" s="16"/>
      <c r="D509" s="16"/>
      <c r="E509" s="17"/>
      <c r="F509" s="16"/>
    </row>
    <row r="510" spans="2:6" ht="17.100000000000001" hidden="1" customHeight="1" x14ac:dyDescent="0.15">
      <c r="B510" s="15"/>
      <c r="C510" s="16"/>
      <c r="D510" s="16"/>
      <c r="E510" s="17"/>
      <c r="F510" s="16"/>
    </row>
    <row r="511" spans="2:6" ht="17.100000000000001" hidden="1" customHeight="1" x14ac:dyDescent="0.15">
      <c r="B511" s="15"/>
      <c r="C511" s="16"/>
      <c r="D511" s="16"/>
      <c r="E511" s="17"/>
      <c r="F511" s="16"/>
    </row>
    <row r="512" spans="2:6" ht="17.100000000000001" hidden="1" customHeight="1" x14ac:dyDescent="0.15">
      <c r="B512" s="15"/>
      <c r="C512" s="16"/>
      <c r="D512" s="16"/>
      <c r="E512" s="17"/>
      <c r="F512" s="16"/>
    </row>
    <row r="513" spans="2:6" ht="17.100000000000001" hidden="1" customHeight="1" x14ac:dyDescent="0.15">
      <c r="B513" s="15"/>
      <c r="C513" s="16"/>
      <c r="D513" s="16"/>
      <c r="E513" s="17"/>
      <c r="F513" s="16"/>
    </row>
    <row r="514" spans="2:6" ht="17.100000000000001" hidden="1" customHeight="1" x14ac:dyDescent="0.15">
      <c r="B514" s="15"/>
      <c r="C514" s="16"/>
      <c r="D514" s="16"/>
      <c r="E514" s="17"/>
      <c r="F514" s="16"/>
    </row>
    <row r="515" spans="2:6" ht="17.100000000000001" hidden="1" customHeight="1" x14ac:dyDescent="0.15">
      <c r="B515" s="15"/>
      <c r="C515" s="16"/>
      <c r="D515" s="16"/>
      <c r="E515" s="17"/>
      <c r="F515" s="16"/>
    </row>
    <row r="516" spans="2:6" ht="17.100000000000001" hidden="1" customHeight="1" x14ac:dyDescent="0.15">
      <c r="B516" s="15"/>
      <c r="C516" s="16"/>
      <c r="D516" s="16"/>
      <c r="E516" s="17"/>
      <c r="F516" s="16"/>
    </row>
    <row r="517" spans="2:6" ht="17.100000000000001" hidden="1" customHeight="1" x14ac:dyDescent="0.15">
      <c r="B517" s="15"/>
      <c r="C517" s="16"/>
      <c r="D517" s="16"/>
      <c r="E517" s="17"/>
      <c r="F517" s="16"/>
    </row>
    <row r="518" spans="2:6" ht="17.100000000000001" hidden="1" customHeight="1" x14ac:dyDescent="0.15">
      <c r="B518" s="15"/>
      <c r="C518" s="16"/>
      <c r="D518" s="16"/>
      <c r="E518" s="17"/>
      <c r="F518" s="16"/>
    </row>
    <row r="519" spans="2:6" ht="17.100000000000001" hidden="1" customHeight="1" x14ac:dyDescent="0.15">
      <c r="B519" s="15"/>
      <c r="C519" s="16"/>
      <c r="D519" s="16"/>
      <c r="E519" s="17"/>
      <c r="F519" s="16"/>
    </row>
    <row r="520" spans="2:6" ht="17.100000000000001" hidden="1" customHeight="1" x14ac:dyDescent="0.15">
      <c r="B520" s="15"/>
      <c r="C520" s="16"/>
      <c r="D520" s="16"/>
      <c r="E520" s="17"/>
      <c r="F520" s="16"/>
    </row>
    <row r="521" spans="2:6" ht="17.100000000000001" hidden="1" customHeight="1" x14ac:dyDescent="0.15">
      <c r="B521" s="15"/>
      <c r="C521" s="16"/>
      <c r="D521" s="16"/>
      <c r="E521" s="17"/>
      <c r="F521" s="16"/>
    </row>
    <row r="522" spans="2:6" ht="17.100000000000001" hidden="1" customHeight="1" x14ac:dyDescent="0.15">
      <c r="B522" s="15"/>
      <c r="C522" s="16"/>
      <c r="D522" s="16"/>
      <c r="E522" s="17"/>
      <c r="F522" s="16"/>
    </row>
    <row r="523" spans="2:6" ht="17.100000000000001" hidden="1" customHeight="1" x14ac:dyDescent="0.15">
      <c r="B523" s="15"/>
      <c r="C523" s="16"/>
      <c r="D523" s="16"/>
      <c r="E523" s="17"/>
      <c r="F523" s="16"/>
    </row>
    <row r="524" spans="2:6" ht="17.100000000000001" hidden="1" customHeight="1" x14ac:dyDescent="0.15">
      <c r="B524" s="15"/>
      <c r="C524" s="16"/>
      <c r="D524" s="16"/>
      <c r="E524" s="17"/>
      <c r="F524" s="16"/>
    </row>
    <row r="525" spans="2:6" ht="17.100000000000001" hidden="1" customHeight="1" x14ac:dyDescent="0.15">
      <c r="B525" s="15"/>
      <c r="C525" s="16"/>
      <c r="D525" s="16"/>
      <c r="E525" s="17"/>
      <c r="F525" s="16"/>
    </row>
    <row r="526" spans="2:6" ht="17.100000000000001" hidden="1" customHeight="1" x14ac:dyDescent="0.15">
      <c r="B526" s="15"/>
      <c r="C526" s="16"/>
      <c r="D526" s="16"/>
      <c r="E526" s="17"/>
      <c r="F526" s="16"/>
    </row>
    <row r="527" spans="2:6" ht="17.100000000000001" hidden="1" customHeight="1" x14ac:dyDescent="0.15">
      <c r="B527" s="15"/>
      <c r="C527" s="16"/>
      <c r="D527" s="16"/>
      <c r="E527" s="17"/>
      <c r="F527" s="16"/>
    </row>
    <row r="528" spans="2:6" ht="17.100000000000001" hidden="1" customHeight="1" x14ac:dyDescent="0.15">
      <c r="B528" s="15"/>
      <c r="C528" s="16"/>
      <c r="D528" s="16"/>
      <c r="E528" s="17"/>
      <c r="F528" s="16"/>
    </row>
    <row r="529" spans="2:6" ht="17.100000000000001" hidden="1" customHeight="1" x14ac:dyDescent="0.15">
      <c r="B529" s="15"/>
      <c r="C529" s="16"/>
      <c r="D529" s="16"/>
      <c r="E529" s="17"/>
      <c r="F529" s="16"/>
    </row>
    <row r="530" spans="2:6" ht="17.100000000000001" hidden="1" customHeight="1" x14ac:dyDescent="0.15">
      <c r="B530" s="15"/>
      <c r="C530" s="16"/>
      <c r="D530" s="16"/>
      <c r="E530" s="17"/>
      <c r="F530" s="16"/>
    </row>
    <row r="531" spans="2:6" ht="17.100000000000001" hidden="1" customHeight="1" x14ac:dyDescent="0.15">
      <c r="B531" s="15"/>
      <c r="C531" s="16"/>
      <c r="D531" s="16"/>
      <c r="E531" s="17"/>
      <c r="F531" s="16"/>
    </row>
    <row r="532" spans="2:6" ht="17.100000000000001" hidden="1" customHeight="1" x14ac:dyDescent="0.15">
      <c r="B532" s="15"/>
      <c r="C532" s="16"/>
      <c r="D532" s="16"/>
      <c r="E532" s="17"/>
      <c r="F532" s="16"/>
    </row>
    <row r="533" spans="2:6" ht="17.100000000000001" hidden="1" customHeight="1" x14ac:dyDescent="0.15">
      <c r="B533" s="15"/>
      <c r="C533" s="16"/>
      <c r="D533" s="16"/>
      <c r="E533" s="17"/>
      <c r="F533" s="16"/>
    </row>
    <row r="534" spans="2:6" ht="17.100000000000001" hidden="1" customHeight="1" x14ac:dyDescent="0.15">
      <c r="B534" s="15"/>
      <c r="C534" s="16"/>
      <c r="D534" s="16"/>
      <c r="E534" s="17"/>
      <c r="F534" s="16"/>
    </row>
    <row r="535" spans="2:6" ht="17.100000000000001" hidden="1" customHeight="1" x14ac:dyDescent="0.15">
      <c r="B535" s="15"/>
      <c r="C535" s="16"/>
      <c r="D535" s="16"/>
      <c r="E535" s="17"/>
      <c r="F535" s="16"/>
    </row>
    <row r="536" spans="2:6" ht="17.100000000000001" hidden="1" customHeight="1" x14ac:dyDescent="0.15">
      <c r="B536" s="15"/>
      <c r="C536" s="16"/>
      <c r="D536" s="16"/>
      <c r="E536" s="17"/>
      <c r="F536" s="16"/>
    </row>
    <row r="537" spans="2:6" ht="17.100000000000001" hidden="1" customHeight="1" x14ac:dyDescent="0.15">
      <c r="B537" s="15"/>
      <c r="C537" s="16"/>
      <c r="D537" s="16"/>
      <c r="E537" s="17"/>
      <c r="F537" s="16"/>
    </row>
    <row r="538" spans="2:6" ht="17.100000000000001" hidden="1" customHeight="1" x14ac:dyDescent="0.15">
      <c r="B538" s="15"/>
      <c r="C538" s="16"/>
      <c r="D538" s="16"/>
      <c r="E538" s="17"/>
      <c r="F538" s="16"/>
    </row>
    <row r="539" spans="2:6" ht="17.100000000000001" hidden="1" customHeight="1" x14ac:dyDescent="0.15">
      <c r="B539" s="15"/>
      <c r="C539" s="16"/>
      <c r="D539" s="16"/>
      <c r="E539" s="17"/>
      <c r="F539" s="16"/>
    </row>
    <row r="540" spans="2:6" ht="17.100000000000001" hidden="1" customHeight="1" x14ac:dyDescent="0.15">
      <c r="B540" s="15"/>
      <c r="C540" s="16"/>
      <c r="D540" s="16"/>
      <c r="E540" s="17"/>
      <c r="F540" s="16"/>
    </row>
    <row r="541" spans="2:6" ht="17.100000000000001" hidden="1" customHeight="1" x14ac:dyDescent="0.15">
      <c r="B541" s="15"/>
      <c r="C541" s="16"/>
      <c r="D541" s="16"/>
      <c r="E541" s="17"/>
      <c r="F541" s="16"/>
    </row>
    <row r="542" spans="2:6" ht="17.100000000000001" hidden="1" customHeight="1" x14ac:dyDescent="0.15">
      <c r="B542" s="15"/>
      <c r="C542" s="16"/>
      <c r="D542" s="16"/>
      <c r="E542" s="17"/>
      <c r="F542" s="16"/>
    </row>
    <row r="543" spans="2:6" ht="17.100000000000001" hidden="1" customHeight="1" x14ac:dyDescent="0.15">
      <c r="B543" s="15"/>
      <c r="C543" s="16"/>
      <c r="D543" s="16"/>
      <c r="E543" s="17"/>
      <c r="F543" s="16"/>
    </row>
    <row r="544" spans="2:6" ht="17.100000000000001" hidden="1" customHeight="1" x14ac:dyDescent="0.15">
      <c r="B544" s="15"/>
      <c r="C544" s="16"/>
      <c r="D544" s="16"/>
      <c r="E544" s="17"/>
      <c r="F544" s="16"/>
    </row>
    <row r="545" spans="2:6" ht="17.100000000000001" hidden="1" customHeight="1" x14ac:dyDescent="0.15">
      <c r="B545" s="15"/>
      <c r="C545" s="16"/>
      <c r="D545" s="16"/>
      <c r="E545" s="17"/>
      <c r="F545" s="16"/>
    </row>
    <row r="546" spans="2:6" ht="17.100000000000001" hidden="1" customHeight="1" x14ac:dyDescent="0.15">
      <c r="B546" s="15"/>
      <c r="C546" s="16"/>
      <c r="D546" s="16"/>
      <c r="E546" s="17"/>
      <c r="F546" s="16"/>
    </row>
    <row r="547" spans="2:6" ht="17.100000000000001" hidden="1" customHeight="1" x14ac:dyDescent="0.15">
      <c r="B547" s="15"/>
      <c r="C547" s="16"/>
      <c r="D547" s="16"/>
      <c r="E547" s="17"/>
      <c r="F547" s="16"/>
    </row>
    <row r="548" spans="2:6" ht="17.100000000000001" hidden="1" customHeight="1" x14ac:dyDescent="0.15">
      <c r="B548" s="15"/>
      <c r="C548" s="16"/>
      <c r="D548" s="16"/>
      <c r="E548" s="17"/>
      <c r="F548" s="16"/>
    </row>
    <row r="549" spans="2:6" ht="17.100000000000001" hidden="1" customHeight="1" x14ac:dyDescent="0.15">
      <c r="B549" s="15"/>
      <c r="C549" s="16"/>
      <c r="D549" s="16"/>
      <c r="E549" s="17"/>
      <c r="F549" s="16"/>
    </row>
    <row r="550" spans="2:6" ht="17.100000000000001" hidden="1" customHeight="1" x14ac:dyDescent="0.15">
      <c r="B550" s="15"/>
      <c r="C550" s="16"/>
      <c r="D550" s="16"/>
      <c r="E550" s="17"/>
      <c r="F550" s="16"/>
    </row>
    <row r="551" spans="2:6" ht="17.100000000000001" hidden="1" customHeight="1" x14ac:dyDescent="0.15">
      <c r="B551" s="15"/>
      <c r="C551" s="16"/>
      <c r="D551" s="16"/>
      <c r="E551" s="17"/>
      <c r="F551" s="16"/>
    </row>
    <row r="552" spans="2:6" ht="17.100000000000001" hidden="1" customHeight="1" x14ac:dyDescent="0.15">
      <c r="B552" s="15"/>
      <c r="C552" s="16"/>
      <c r="D552" s="16"/>
      <c r="E552" s="17"/>
      <c r="F552" s="16"/>
    </row>
    <row r="553" spans="2:6" ht="17.100000000000001" hidden="1" customHeight="1" x14ac:dyDescent="0.15">
      <c r="B553" s="15"/>
      <c r="C553" s="16"/>
      <c r="D553" s="16"/>
      <c r="E553" s="17"/>
      <c r="F553" s="16"/>
    </row>
    <row r="554" spans="2:6" ht="17.100000000000001" hidden="1" customHeight="1" x14ac:dyDescent="0.15">
      <c r="B554" s="15"/>
      <c r="C554" s="16"/>
      <c r="D554" s="16"/>
      <c r="E554" s="17"/>
      <c r="F554" s="16"/>
    </row>
    <row r="555" spans="2:6" ht="17.100000000000001" hidden="1" customHeight="1" x14ac:dyDescent="0.15">
      <c r="B555" s="15"/>
      <c r="C555" s="16"/>
      <c r="D555" s="16"/>
      <c r="E555" s="17"/>
      <c r="F555" s="16"/>
    </row>
    <row r="556" spans="2:6" ht="17.100000000000001" hidden="1" customHeight="1" x14ac:dyDescent="0.15">
      <c r="B556" s="15"/>
      <c r="C556" s="16"/>
      <c r="D556" s="16"/>
      <c r="E556" s="17"/>
      <c r="F556" s="16"/>
    </row>
    <row r="557" spans="2:6" ht="17.100000000000001" hidden="1" customHeight="1" x14ac:dyDescent="0.15">
      <c r="B557" s="15"/>
      <c r="C557" s="16"/>
      <c r="D557" s="16"/>
      <c r="E557" s="17"/>
      <c r="F557" s="16"/>
    </row>
    <row r="558" spans="2:6" ht="17.100000000000001" hidden="1" customHeight="1" x14ac:dyDescent="0.15">
      <c r="B558" s="15"/>
      <c r="C558" s="16"/>
      <c r="D558" s="16"/>
      <c r="E558" s="17"/>
      <c r="F558" s="16"/>
    </row>
    <row r="559" spans="2:6" ht="17.100000000000001" hidden="1" customHeight="1" x14ac:dyDescent="0.15">
      <c r="B559" s="15"/>
      <c r="C559" s="16"/>
      <c r="D559" s="16"/>
      <c r="E559" s="17"/>
      <c r="F559" s="16"/>
    </row>
    <row r="560" spans="2:6" ht="17.100000000000001" hidden="1" customHeight="1" x14ac:dyDescent="0.15">
      <c r="B560" s="15"/>
      <c r="C560" s="16"/>
      <c r="D560" s="16"/>
      <c r="E560" s="17"/>
      <c r="F560" s="16"/>
    </row>
    <row r="561" spans="2:6" ht="17.100000000000001" hidden="1" customHeight="1" x14ac:dyDescent="0.15">
      <c r="B561" s="15"/>
      <c r="C561" s="16"/>
      <c r="D561" s="16"/>
      <c r="E561" s="17"/>
      <c r="F561" s="16"/>
    </row>
    <row r="562" spans="2:6" ht="17.100000000000001" hidden="1" customHeight="1" x14ac:dyDescent="0.15">
      <c r="B562" s="15"/>
      <c r="C562" s="16"/>
      <c r="D562" s="16"/>
      <c r="E562" s="17"/>
      <c r="F562" s="16"/>
    </row>
    <row r="563" spans="2:6" ht="17.100000000000001" hidden="1" customHeight="1" x14ac:dyDescent="0.15">
      <c r="B563" s="15"/>
      <c r="C563" s="16"/>
      <c r="D563" s="16"/>
      <c r="E563" s="17"/>
      <c r="F563" s="16"/>
    </row>
    <row r="564" spans="2:6" ht="17.100000000000001" hidden="1" customHeight="1" x14ac:dyDescent="0.15">
      <c r="B564" s="15"/>
      <c r="C564" s="16"/>
      <c r="D564" s="16"/>
      <c r="E564" s="17"/>
      <c r="F564" s="16"/>
    </row>
    <row r="565" spans="2:6" ht="17.100000000000001" hidden="1" customHeight="1" x14ac:dyDescent="0.15">
      <c r="B565" s="15"/>
      <c r="C565" s="16"/>
      <c r="D565" s="16"/>
      <c r="E565" s="17"/>
      <c r="F565" s="16"/>
    </row>
    <row r="566" spans="2:6" ht="17.100000000000001" hidden="1" customHeight="1" x14ac:dyDescent="0.15">
      <c r="B566" s="15"/>
      <c r="C566" s="16"/>
      <c r="D566" s="16"/>
      <c r="E566" s="17"/>
      <c r="F566" s="16"/>
    </row>
    <row r="567" spans="2:6" ht="17.100000000000001" hidden="1" customHeight="1" x14ac:dyDescent="0.15">
      <c r="B567" s="15"/>
      <c r="C567" s="16"/>
      <c r="D567" s="16"/>
      <c r="E567" s="17"/>
      <c r="F567" s="16"/>
    </row>
    <row r="568" spans="2:6" ht="17.100000000000001" hidden="1" customHeight="1" x14ac:dyDescent="0.15">
      <c r="B568" s="15"/>
      <c r="C568" s="16"/>
      <c r="D568" s="16"/>
      <c r="E568" s="17"/>
      <c r="F568" s="16"/>
    </row>
    <row r="569" spans="2:6" ht="17.100000000000001" hidden="1" customHeight="1" x14ac:dyDescent="0.15">
      <c r="B569" s="15"/>
      <c r="C569" s="16"/>
      <c r="D569" s="16"/>
      <c r="E569" s="17"/>
      <c r="F569" s="16"/>
    </row>
    <row r="570" spans="2:6" ht="17.100000000000001" hidden="1" customHeight="1" x14ac:dyDescent="0.15">
      <c r="B570" s="15"/>
      <c r="C570" s="16"/>
      <c r="D570" s="16"/>
      <c r="E570" s="17"/>
      <c r="F570" s="16"/>
    </row>
    <row r="571" spans="2:6" ht="17.100000000000001" hidden="1" customHeight="1" x14ac:dyDescent="0.15">
      <c r="B571" s="15"/>
      <c r="C571" s="16"/>
      <c r="D571" s="16"/>
      <c r="E571" s="17"/>
      <c r="F571" s="16"/>
    </row>
    <row r="572" spans="2:6" ht="17.100000000000001" hidden="1" customHeight="1" x14ac:dyDescent="0.15">
      <c r="B572" s="15"/>
      <c r="C572" s="16"/>
      <c r="D572" s="16"/>
      <c r="E572" s="17"/>
      <c r="F572" s="16"/>
    </row>
    <row r="573" spans="2:6" ht="17.100000000000001" hidden="1" customHeight="1" x14ac:dyDescent="0.15">
      <c r="B573" s="15"/>
      <c r="C573" s="16"/>
      <c r="D573" s="16"/>
      <c r="E573" s="17"/>
      <c r="F573" s="16"/>
    </row>
    <row r="574" spans="2:6" ht="17.100000000000001" hidden="1" customHeight="1" x14ac:dyDescent="0.15">
      <c r="B574" s="15"/>
      <c r="C574" s="16"/>
      <c r="D574" s="16"/>
      <c r="E574" s="17"/>
      <c r="F574" s="16"/>
    </row>
    <row r="575" spans="2:6" ht="17.100000000000001" hidden="1" customHeight="1" x14ac:dyDescent="0.15">
      <c r="B575" s="15"/>
      <c r="C575" s="16"/>
      <c r="D575" s="16"/>
      <c r="E575" s="17"/>
      <c r="F575" s="16"/>
    </row>
    <row r="576" spans="2:6" ht="17.100000000000001" hidden="1" customHeight="1" x14ac:dyDescent="0.15">
      <c r="B576" s="15"/>
      <c r="C576" s="16"/>
      <c r="D576" s="16"/>
      <c r="E576" s="17"/>
      <c r="F576" s="16"/>
    </row>
    <row r="577" spans="2:6" ht="17.100000000000001" hidden="1" customHeight="1" x14ac:dyDescent="0.15">
      <c r="B577" s="15"/>
      <c r="C577" s="16"/>
      <c r="D577" s="16"/>
      <c r="E577" s="17"/>
      <c r="F577" s="16"/>
    </row>
    <row r="578" spans="2:6" ht="17.100000000000001" hidden="1" customHeight="1" x14ac:dyDescent="0.15">
      <c r="B578" s="15"/>
      <c r="C578" s="16"/>
      <c r="D578" s="16"/>
      <c r="E578" s="17"/>
      <c r="F578" s="16"/>
    </row>
    <row r="579" spans="2:6" ht="17.100000000000001" hidden="1" customHeight="1" x14ac:dyDescent="0.15">
      <c r="B579" s="15"/>
      <c r="C579" s="16"/>
      <c r="D579" s="16"/>
      <c r="E579" s="17"/>
      <c r="F579" s="16"/>
    </row>
    <row r="580" spans="2:6" ht="17.100000000000001" hidden="1" customHeight="1" x14ac:dyDescent="0.15">
      <c r="B580" s="15"/>
      <c r="C580" s="16"/>
      <c r="D580" s="16"/>
      <c r="E580" s="17"/>
      <c r="F580" s="16"/>
    </row>
    <row r="581" spans="2:6" ht="17.100000000000001" hidden="1" customHeight="1" x14ac:dyDescent="0.15">
      <c r="B581" s="15"/>
      <c r="C581" s="16"/>
      <c r="D581" s="16"/>
      <c r="E581" s="17"/>
      <c r="F581" s="16"/>
    </row>
    <row r="582" spans="2:6" ht="17.100000000000001" hidden="1" customHeight="1" x14ac:dyDescent="0.15">
      <c r="B582" s="15"/>
      <c r="C582" s="16"/>
      <c r="D582" s="16"/>
      <c r="E582" s="17"/>
      <c r="F582" s="16"/>
    </row>
    <row r="583" spans="2:6" ht="17.100000000000001" hidden="1" customHeight="1" x14ac:dyDescent="0.15">
      <c r="B583" s="15"/>
      <c r="C583" s="16"/>
      <c r="D583" s="16"/>
      <c r="E583" s="17"/>
      <c r="F583" s="16"/>
    </row>
    <row r="584" spans="2:6" ht="17.100000000000001" hidden="1" customHeight="1" x14ac:dyDescent="0.15">
      <c r="B584" s="15"/>
      <c r="C584" s="16"/>
      <c r="D584" s="16"/>
      <c r="E584" s="17"/>
      <c r="F584" s="16"/>
    </row>
    <row r="585" spans="2:6" ht="17.100000000000001" hidden="1" customHeight="1" x14ac:dyDescent="0.15">
      <c r="B585" s="15"/>
      <c r="C585" s="16"/>
      <c r="D585" s="16"/>
      <c r="E585" s="17"/>
      <c r="F585" s="16"/>
    </row>
    <row r="586" spans="2:6" ht="17.100000000000001" hidden="1" customHeight="1" x14ac:dyDescent="0.15">
      <c r="B586" s="15"/>
      <c r="C586" s="16"/>
      <c r="D586" s="16"/>
      <c r="E586" s="17"/>
      <c r="F586" s="16"/>
    </row>
    <row r="587" spans="2:6" ht="17.100000000000001" hidden="1" customHeight="1" x14ac:dyDescent="0.15">
      <c r="B587" s="15"/>
      <c r="C587" s="16"/>
      <c r="D587" s="16"/>
      <c r="E587" s="17"/>
      <c r="F587" s="16"/>
    </row>
    <row r="588" spans="2:6" ht="17.100000000000001" hidden="1" customHeight="1" x14ac:dyDescent="0.15">
      <c r="B588" s="15"/>
      <c r="C588" s="16"/>
      <c r="D588" s="16"/>
      <c r="E588" s="17"/>
      <c r="F588" s="16"/>
    </row>
    <row r="589" spans="2:6" ht="17.100000000000001" hidden="1" customHeight="1" x14ac:dyDescent="0.15">
      <c r="B589" s="15"/>
      <c r="C589" s="16"/>
      <c r="D589" s="16"/>
      <c r="E589" s="17"/>
      <c r="F589" s="16"/>
    </row>
    <row r="590" spans="2:6" ht="17.100000000000001" hidden="1" customHeight="1" x14ac:dyDescent="0.15">
      <c r="B590" s="15"/>
      <c r="C590" s="16"/>
      <c r="D590" s="16"/>
      <c r="E590" s="17"/>
      <c r="F590" s="16"/>
    </row>
    <row r="591" spans="2:6" ht="17.100000000000001" hidden="1" customHeight="1" x14ac:dyDescent="0.15">
      <c r="B591" s="15"/>
      <c r="C591" s="16"/>
      <c r="D591" s="16"/>
      <c r="E591" s="17"/>
      <c r="F591" s="16"/>
    </row>
    <row r="592" spans="2:6" ht="17.100000000000001" hidden="1" customHeight="1" x14ac:dyDescent="0.15">
      <c r="B592" s="15"/>
      <c r="C592" s="16"/>
      <c r="D592" s="16"/>
      <c r="E592" s="17"/>
      <c r="F592" s="16"/>
    </row>
    <row r="593" spans="2:6" ht="17.100000000000001" hidden="1" customHeight="1" x14ac:dyDescent="0.15">
      <c r="B593" s="15"/>
      <c r="C593" s="16"/>
      <c r="D593" s="16"/>
      <c r="E593" s="17"/>
      <c r="F593" s="16"/>
    </row>
    <row r="594" spans="2:6" ht="17.100000000000001" hidden="1" customHeight="1" x14ac:dyDescent="0.15">
      <c r="B594" s="15"/>
      <c r="C594" s="16"/>
      <c r="D594" s="16"/>
      <c r="E594" s="17"/>
      <c r="F594" s="16"/>
    </row>
    <row r="595" spans="2:6" ht="17.100000000000001" hidden="1" customHeight="1" x14ac:dyDescent="0.15">
      <c r="B595" s="15"/>
      <c r="C595" s="16"/>
      <c r="D595" s="16"/>
      <c r="E595" s="17"/>
      <c r="F595" s="16"/>
    </row>
    <row r="596" spans="2:6" ht="17.100000000000001" hidden="1" customHeight="1" x14ac:dyDescent="0.15">
      <c r="B596" s="15"/>
      <c r="C596" s="16"/>
      <c r="D596" s="16"/>
      <c r="E596" s="17"/>
      <c r="F596" s="16"/>
    </row>
    <row r="597" spans="2:6" ht="17.100000000000001" hidden="1" customHeight="1" x14ac:dyDescent="0.15">
      <c r="B597" s="15"/>
      <c r="C597" s="16"/>
      <c r="D597" s="16"/>
      <c r="E597" s="17"/>
      <c r="F597" s="16"/>
    </row>
    <row r="598" spans="2:6" ht="17.100000000000001" hidden="1" customHeight="1" x14ac:dyDescent="0.15">
      <c r="B598" s="15"/>
      <c r="C598" s="16"/>
      <c r="D598" s="16"/>
      <c r="E598" s="17"/>
      <c r="F598" s="16"/>
    </row>
    <row r="599" spans="2:6" ht="17.100000000000001" hidden="1" customHeight="1" x14ac:dyDescent="0.15">
      <c r="B599" s="15"/>
      <c r="C599" s="16"/>
      <c r="D599" s="16"/>
      <c r="E599" s="17"/>
      <c r="F599" s="16"/>
    </row>
    <row r="600" spans="2:6" ht="17.100000000000001" hidden="1" customHeight="1" x14ac:dyDescent="0.15">
      <c r="B600" s="15"/>
      <c r="C600" s="16"/>
      <c r="D600" s="16"/>
      <c r="E600" s="17"/>
      <c r="F600" s="16"/>
    </row>
    <row r="601" spans="2:6" ht="17.100000000000001" hidden="1" customHeight="1" x14ac:dyDescent="0.15">
      <c r="B601" s="15"/>
      <c r="C601" s="16"/>
      <c r="D601" s="16"/>
      <c r="E601" s="17"/>
      <c r="F601" s="16"/>
    </row>
    <row r="602" spans="2:6" ht="17.100000000000001" hidden="1" customHeight="1" x14ac:dyDescent="0.15">
      <c r="B602" s="15"/>
      <c r="C602" s="16"/>
      <c r="D602" s="16"/>
      <c r="E602" s="17"/>
      <c r="F602" s="16"/>
    </row>
    <row r="603" spans="2:6" ht="17.100000000000001" hidden="1" customHeight="1" x14ac:dyDescent="0.15">
      <c r="B603" s="15"/>
      <c r="C603" s="16"/>
      <c r="D603" s="16"/>
      <c r="E603" s="17"/>
      <c r="F603" s="16"/>
    </row>
    <row r="604" spans="2:6" ht="17.100000000000001" hidden="1" customHeight="1" x14ac:dyDescent="0.15">
      <c r="B604" s="15"/>
      <c r="C604" s="16"/>
      <c r="D604" s="16"/>
      <c r="E604" s="17"/>
      <c r="F604" s="16"/>
    </row>
    <row r="605" spans="2:6" ht="17.100000000000001" hidden="1" customHeight="1" x14ac:dyDescent="0.15">
      <c r="B605" s="15"/>
      <c r="C605" s="16"/>
      <c r="D605" s="16"/>
      <c r="E605" s="17"/>
      <c r="F605" s="16"/>
    </row>
    <row r="606" spans="2:6" ht="17.100000000000001" hidden="1" customHeight="1" x14ac:dyDescent="0.15">
      <c r="B606" s="15"/>
      <c r="C606" s="16"/>
      <c r="D606" s="16"/>
      <c r="E606" s="17"/>
      <c r="F606" s="16"/>
    </row>
    <row r="607" spans="2:6" ht="17.100000000000001" hidden="1" customHeight="1" x14ac:dyDescent="0.15">
      <c r="B607" s="15"/>
      <c r="C607" s="16"/>
      <c r="D607" s="16"/>
      <c r="E607" s="17"/>
      <c r="F607" s="16"/>
    </row>
    <row r="608" spans="2:6" ht="17.100000000000001" hidden="1" customHeight="1" x14ac:dyDescent="0.15">
      <c r="B608" s="15"/>
      <c r="C608" s="16"/>
      <c r="D608" s="16"/>
      <c r="E608" s="17"/>
      <c r="F608" s="16"/>
    </row>
    <row r="609" spans="2:6" ht="17.100000000000001" hidden="1" customHeight="1" x14ac:dyDescent="0.15">
      <c r="B609" s="15"/>
      <c r="C609" s="16"/>
      <c r="D609" s="16"/>
      <c r="E609" s="17"/>
      <c r="F609" s="16"/>
    </row>
    <row r="610" spans="2:6" ht="17.100000000000001" hidden="1" customHeight="1" x14ac:dyDescent="0.15">
      <c r="B610" s="15"/>
      <c r="C610" s="16"/>
      <c r="D610" s="16"/>
      <c r="E610" s="17"/>
      <c r="F610" s="16"/>
    </row>
    <row r="611" spans="2:6" ht="17.100000000000001" hidden="1" customHeight="1" x14ac:dyDescent="0.15">
      <c r="B611" s="15"/>
      <c r="C611" s="16"/>
      <c r="D611" s="16"/>
      <c r="E611" s="17"/>
      <c r="F611" s="16"/>
    </row>
    <row r="612" spans="2:6" ht="17.100000000000001" hidden="1" customHeight="1" x14ac:dyDescent="0.15">
      <c r="B612" s="15"/>
      <c r="C612" s="16"/>
      <c r="D612" s="16"/>
      <c r="E612" s="17"/>
      <c r="F612" s="16"/>
    </row>
    <row r="613" spans="2:6" ht="17.100000000000001" hidden="1" customHeight="1" x14ac:dyDescent="0.15">
      <c r="B613" s="15"/>
      <c r="C613" s="16"/>
      <c r="D613" s="16"/>
      <c r="E613" s="17"/>
      <c r="F613" s="16"/>
    </row>
    <row r="614" spans="2:6" ht="17.100000000000001" hidden="1" customHeight="1" x14ac:dyDescent="0.15">
      <c r="B614" s="15"/>
      <c r="C614" s="16"/>
      <c r="D614" s="16"/>
      <c r="E614" s="17"/>
      <c r="F614" s="16"/>
    </row>
    <row r="615" spans="2:6" ht="17.100000000000001" hidden="1" customHeight="1" x14ac:dyDescent="0.15">
      <c r="B615" s="15"/>
      <c r="C615" s="16"/>
      <c r="D615" s="16"/>
      <c r="E615" s="17"/>
      <c r="F615" s="16"/>
    </row>
    <row r="616" spans="2:6" ht="17.100000000000001" hidden="1" customHeight="1" x14ac:dyDescent="0.15">
      <c r="B616" s="15"/>
      <c r="C616" s="16"/>
      <c r="D616" s="16"/>
      <c r="E616" s="17"/>
      <c r="F616" s="16"/>
    </row>
    <row r="617" spans="2:6" ht="17.100000000000001" hidden="1" customHeight="1" x14ac:dyDescent="0.15">
      <c r="B617" s="15"/>
      <c r="C617" s="16"/>
      <c r="D617" s="16"/>
      <c r="E617" s="17"/>
      <c r="F617" s="16"/>
    </row>
    <row r="618" spans="2:6" ht="17.100000000000001" hidden="1" customHeight="1" x14ac:dyDescent="0.15">
      <c r="B618" s="15"/>
      <c r="C618" s="16"/>
      <c r="D618" s="16"/>
      <c r="E618" s="17"/>
      <c r="F618" s="16"/>
    </row>
    <row r="619" spans="2:6" ht="17.100000000000001" hidden="1" customHeight="1" x14ac:dyDescent="0.15">
      <c r="B619" s="15"/>
      <c r="C619" s="16"/>
      <c r="D619" s="16"/>
      <c r="E619" s="17"/>
      <c r="F619" s="16"/>
    </row>
    <row r="620" spans="2:6" ht="17.100000000000001" hidden="1" customHeight="1" x14ac:dyDescent="0.15">
      <c r="B620" s="15"/>
      <c r="C620" s="16"/>
      <c r="D620" s="16"/>
      <c r="E620" s="17"/>
      <c r="F620" s="16"/>
    </row>
    <row r="621" spans="2:6" ht="17.100000000000001" hidden="1" customHeight="1" x14ac:dyDescent="0.15">
      <c r="B621" s="15"/>
      <c r="C621" s="16"/>
      <c r="D621" s="16"/>
      <c r="E621" s="17"/>
      <c r="F621" s="16"/>
    </row>
    <row r="622" spans="2:6" ht="17.100000000000001" hidden="1" customHeight="1" x14ac:dyDescent="0.15">
      <c r="B622" s="15"/>
      <c r="C622" s="16"/>
      <c r="D622" s="16"/>
      <c r="E622" s="17"/>
      <c r="F622" s="16"/>
    </row>
    <row r="623" spans="2:6" ht="17.100000000000001" hidden="1" customHeight="1" x14ac:dyDescent="0.15">
      <c r="B623" s="15"/>
      <c r="C623" s="16"/>
      <c r="D623" s="16"/>
      <c r="E623" s="17"/>
      <c r="F623" s="16"/>
    </row>
    <row r="624" spans="2:6" ht="17.100000000000001" hidden="1" customHeight="1" x14ac:dyDescent="0.15">
      <c r="B624" s="15"/>
      <c r="C624" s="16"/>
      <c r="D624" s="16"/>
      <c r="E624" s="17"/>
      <c r="F624" s="16"/>
    </row>
    <row r="625" spans="2:6" ht="17.100000000000001" hidden="1" customHeight="1" x14ac:dyDescent="0.15">
      <c r="B625" s="15"/>
      <c r="C625" s="16"/>
      <c r="D625" s="16"/>
      <c r="E625" s="17"/>
      <c r="F625" s="16"/>
    </row>
    <row r="626" spans="2:6" ht="17.100000000000001" hidden="1" customHeight="1" x14ac:dyDescent="0.15">
      <c r="B626" s="15"/>
      <c r="C626" s="16"/>
      <c r="D626" s="16"/>
      <c r="E626" s="17"/>
      <c r="F626" s="16"/>
    </row>
    <row r="627" spans="2:6" ht="17.100000000000001" hidden="1" customHeight="1" x14ac:dyDescent="0.15">
      <c r="B627" s="15"/>
      <c r="C627" s="16"/>
      <c r="D627" s="16"/>
      <c r="E627" s="17"/>
      <c r="F627" s="16"/>
    </row>
    <row r="628" spans="2:6" ht="17.100000000000001" hidden="1" customHeight="1" x14ac:dyDescent="0.15">
      <c r="B628" s="15"/>
      <c r="C628" s="16"/>
      <c r="D628" s="16"/>
      <c r="E628" s="17"/>
      <c r="F628" s="16"/>
    </row>
    <row r="629" spans="2:6" ht="17.100000000000001" hidden="1" customHeight="1" x14ac:dyDescent="0.15">
      <c r="B629" s="15"/>
      <c r="C629" s="16"/>
      <c r="D629" s="16"/>
      <c r="E629" s="17"/>
      <c r="F629" s="16"/>
    </row>
    <row r="630" spans="2:6" ht="17.100000000000001" hidden="1" customHeight="1" x14ac:dyDescent="0.15">
      <c r="B630" s="15"/>
      <c r="C630" s="16"/>
      <c r="D630" s="16"/>
      <c r="E630" s="17"/>
      <c r="F630" s="16"/>
    </row>
    <row r="631" spans="2:6" ht="17.100000000000001" hidden="1" customHeight="1" x14ac:dyDescent="0.15">
      <c r="B631" s="15"/>
      <c r="C631" s="16"/>
      <c r="D631" s="16"/>
      <c r="E631" s="17"/>
      <c r="F631" s="16"/>
    </row>
    <row r="632" spans="2:6" ht="17.100000000000001" hidden="1" customHeight="1" x14ac:dyDescent="0.15">
      <c r="B632" s="15"/>
      <c r="C632" s="16"/>
      <c r="D632" s="16"/>
      <c r="E632" s="17"/>
      <c r="F632" s="16"/>
    </row>
    <row r="633" spans="2:6" ht="17.100000000000001" hidden="1" customHeight="1" x14ac:dyDescent="0.15">
      <c r="B633" s="15"/>
      <c r="C633" s="16"/>
      <c r="D633" s="16"/>
      <c r="E633" s="17"/>
      <c r="F633" s="16"/>
    </row>
    <row r="634" spans="2:6" ht="17.100000000000001" hidden="1" customHeight="1" x14ac:dyDescent="0.15">
      <c r="B634" s="15"/>
      <c r="C634" s="16"/>
      <c r="D634" s="16"/>
      <c r="E634" s="17"/>
      <c r="F634" s="16"/>
    </row>
    <row r="635" spans="2:6" ht="17.100000000000001" hidden="1" customHeight="1" x14ac:dyDescent="0.15">
      <c r="B635" s="15"/>
      <c r="C635" s="16"/>
      <c r="D635" s="16"/>
      <c r="E635" s="17"/>
      <c r="F635" s="16"/>
    </row>
    <row r="636" spans="2:6" ht="17.100000000000001" hidden="1" customHeight="1" x14ac:dyDescent="0.15">
      <c r="B636" s="15"/>
      <c r="C636" s="16"/>
      <c r="D636" s="16"/>
      <c r="E636" s="17"/>
      <c r="F636" s="16"/>
    </row>
    <row r="637" spans="2:6" ht="17.100000000000001" hidden="1" customHeight="1" x14ac:dyDescent="0.15">
      <c r="B637" s="15"/>
      <c r="C637" s="16"/>
      <c r="D637" s="16"/>
      <c r="E637" s="17"/>
      <c r="F637" s="16"/>
    </row>
    <row r="638" spans="2:6" ht="17.100000000000001" hidden="1" customHeight="1" x14ac:dyDescent="0.15">
      <c r="B638" s="15"/>
      <c r="C638" s="16"/>
      <c r="D638" s="16"/>
      <c r="E638" s="17"/>
      <c r="F638" s="16"/>
    </row>
    <row r="639" spans="2:6" ht="17.100000000000001" hidden="1" customHeight="1" x14ac:dyDescent="0.15">
      <c r="B639" s="15"/>
      <c r="C639" s="16"/>
      <c r="D639" s="16"/>
      <c r="E639" s="17"/>
      <c r="F639" s="16"/>
    </row>
    <row r="640" spans="2:6" ht="17.100000000000001" hidden="1" customHeight="1" x14ac:dyDescent="0.15">
      <c r="B640" s="15"/>
      <c r="C640" s="16"/>
      <c r="D640" s="16"/>
      <c r="E640" s="17"/>
      <c r="F640" s="16"/>
    </row>
    <row r="641" spans="2:6" ht="17.100000000000001" hidden="1" customHeight="1" x14ac:dyDescent="0.15">
      <c r="B641" s="15"/>
      <c r="C641" s="16"/>
      <c r="D641" s="16"/>
      <c r="E641" s="17"/>
      <c r="F641" s="16"/>
    </row>
    <row r="642" spans="2:6" ht="17.100000000000001" hidden="1" customHeight="1" x14ac:dyDescent="0.15">
      <c r="B642" s="15"/>
      <c r="C642" s="16"/>
      <c r="D642" s="16"/>
      <c r="E642" s="17"/>
      <c r="F642" s="16"/>
    </row>
    <row r="643" spans="2:6" ht="17.100000000000001" hidden="1" customHeight="1" x14ac:dyDescent="0.15">
      <c r="B643" s="15"/>
      <c r="C643" s="16"/>
      <c r="D643" s="16"/>
      <c r="E643" s="17"/>
      <c r="F643" s="16"/>
    </row>
    <row r="644" spans="2:6" ht="17.100000000000001" hidden="1" customHeight="1" x14ac:dyDescent="0.15">
      <c r="B644" s="15"/>
      <c r="C644" s="16"/>
      <c r="D644" s="16"/>
      <c r="E644" s="17"/>
      <c r="F644" s="16"/>
    </row>
    <row r="645" spans="2:6" ht="17.100000000000001" hidden="1" customHeight="1" x14ac:dyDescent="0.15">
      <c r="B645" s="15"/>
      <c r="C645" s="16"/>
      <c r="D645" s="16"/>
      <c r="E645" s="17"/>
      <c r="F645" s="16"/>
    </row>
    <row r="646" spans="2:6" ht="17.100000000000001" hidden="1" customHeight="1" x14ac:dyDescent="0.15">
      <c r="B646" s="15"/>
      <c r="C646" s="16"/>
      <c r="D646" s="16"/>
      <c r="E646" s="17"/>
      <c r="F646" s="16"/>
    </row>
    <row r="647" spans="2:6" ht="17.100000000000001" hidden="1" customHeight="1" x14ac:dyDescent="0.15">
      <c r="B647" s="15"/>
      <c r="C647" s="16"/>
      <c r="D647" s="16"/>
      <c r="E647" s="17"/>
      <c r="F647" s="16"/>
    </row>
    <row r="648" spans="2:6" ht="17.100000000000001" hidden="1" customHeight="1" x14ac:dyDescent="0.15">
      <c r="B648" s="15"/>
      <c r="C648" s="16"/>
      <c r="D648" s="16"/>
      <c r="E648" s="17"/>
      <c r="F648" s="16"/>
    </row>
    <row r="649" spans="2:6" ht="17.100000000000001" hidden="1" customHeight="1" x14ac:dyDescent="0.15">
      <c r="B649" s="15"/>
      <c r="C649" s="16"/>
      <c r="D649" s="16"/>
      <c r="E649" s="17"/>
      <c r="F649" s="16"/>
    </row>
    <row r="650" spans="2:6" ht="17.100000000000001" hidden="1" customHeight="1" x14ac:dyDescent="0.15">
      <c r="B650" s="15"/>
      <c r="C650" s="16"/>
      <c r="D650" s="16"/>
      <c r="E650" s="17"/>
      <c r="F650" s="16"/>
    </row>
    <row r="651" spans="2:6" ht="17.100000000000001" hidden="1" customHeight="1" x14ac:dyDescent="0.15">
      <c r="B651" s="15"/>
      <c r="C651" s="16"/>
      <c r="D651" s="16"/>
      <c r="E651" s="17"/>
      <c r="F651" s="16"/>
    </row>
    <row r="652" spans="2:6" ht="17.100000000000001" hidden="1" customHeight="1" x14ac:dyDescent="0.15">
      <c r="B652" s="15"/>
      <c r="C652" s="16"/>
      <c r="D652" s="16"/>
      <c r="E652" s="17"/>
      <c r="F652" s="16"/>
    </row>
    <row r="653" spans="2:6" ht="17.100000000000001" hidden="1" customHeight="1" x14ac:dyDescent="0.15">
      <c r="B653" s="15"/>
      <c r="C653" s="16"/>
      <c r="D653" s="16"/>
      <c r="E653" s="17"/>
      <c r="F653" s="16"/>
    </row>
    <row r="654" spans="2:6" ht="17.100000000000001" hidden="1" customHeight="1" x14ac:dyDescent="0.15">
      <c r="B654" s="15"/>
      <c r="C654" s="16"/>
      <c r="D654" s="16"/>
      <c r="E654" s="17"/>
      <c r="F654" s="16"/>
    </row>
    <row r="655" spans="2:6" ht="17.100000000000001" hidden="1" customHeight="1" x14ac:dyDescent="0.15">
      <c r="B655" s="15"/>
      <c r="C655" s="16"/>
      <c r="D655" s="16"/>
      <c r="E655" s="17"/>
      <c r="F655" s="16"/>
    </row>
    <row r="656" spans="2:6" ht="17.100000000000001" hidden="1" customHeight="1" x14ac:dyDescent="0.15">
      <c r="B656" s="15"/>
      <c r="C656" s="16"/>
      <c r="D656" s="16"/>
      <c r="E656" s="17"/>
      <c r="F656" s="16"/>
    </row>
    <row r="657" spans="2:6" ht="17.100000000000001" hidden="1" customHeight="1" x14ac:dyDescent="0.15">
      <c r="B657" s="15"/>
      <c r="C657" s="16"/>
      <c r="D657" s="16"/>
      <c r="E657" s="17"/>
      <c r="F657" s="16"/>
    </row>
    <row r="658" spans="2:6" ht="17.100000000000001" hidden="1" customHeight="1" x14ac:dyDescent="0.15">
      <c r="B658" s="15"/>
      <c r="C658" s="16"/>
      <c r="D658" s="16"/>
      <c r="E658" s="17"/>
      <c r="F658" s="16"/>
    </row>
    <row r="659" spans="2:6" ht="17.100000000000001" hidden="1" customHeight="1" x14ac:dyDescent="0.15">
      <c r="B659" s="15"/>
      <c r="C659" s="16"/>
      <c r="D659" s="16"/>
      <c r="E659" s="17"/>
      <c r="F659" s="16"/>
    </row>
    <row r="660" spans="2:6" ht="17.100000000000001" hidden="1" customHeight="1" x14ac:dyDescent="0.15">
      <c r="B660" s="15"/>
      <c r="C660" s="16"/>
      <c r="D660" s="16"/>
      <c r="E660" s="17"/>
      <c r="F660" s="16"/>
    </row>
    <row r="661" spans="2:6" ht="17.100000000000001" hidden="1" customHeight="1" x14ac:dyDescent="0.15">
      <c r="B661" s="15"/>
      <c r="C661" s="16"/>
      <c r="D661" s="16"/>
      <c r="E661" s="17"/>
      <c r="F661" s="16"/>
    </row>
    <row r="662" spans="2:6" ht="17.100000000000001" hidden="1" customHeight="1" x14ac:dyDescent="0.15">
      <c r="B662" s="15"/>
      <c r="C662" s="16"/>
      <c r="D662" s="16"/>
      <c r="E662" s="17"/>
      <c r="F662" s="16"/>
    </row>
    <row r="663" spans="2:6" ht="17.100000000000001" hidden="1" customHeight="1" x14ac:dyDescent="0.15">
      <c r="B663" s="15"/>
      <c r="C663" s="16"/>
      <c r="D663" s="16"/>
      <c r="E663" s="17"/>
      <c r="F663" s="16"/>
    </row>
    <row r="664" spans="2:6" ht="17.100000000000001" hidden="1" customHeight="1" x14ac:dyDescent="0.15">
      <c r="B664" s="15"/>
      <c r="C664" s="16"/>
      <c r="D664" s="16"/>
      <c r="E664" s="17"/>
      <c r="F664" s="16"/>
    </row>
    <row r="665" spans="2:6" ht="17.100000000000001" hidden="1" customHeight="1" x14ac:dyDescent="0.15">
      <c r="B665" s="15"/>
      <c r="C665" s="16"/>
      <c r="D665" s="16"/>
      <c r="E665" s="17"/>
      <c r="F665" s="16"/>
    </row>
    <row r="666" spans="2:6" ht="17.100000000000001" hidden="1" customHeight="1" x14ac:dyDescent="0.15">
      <c r="B666" s="15"/>
      <c r="C666" s="16"/>
      <c r="D666" s="16"/>
      <c r="E666" s="17"/>
      <c r="F666" s="16"/>
    </row>
    <row r="667" spans="2:6" ht="17.100000000000001" hidden="1" customHeight="1" x14ac:dyDescent="0.15">
      <c r="B667" s="15"/>
      <c r="C667" s="16"/>
      <c r="D667" s="16"/>
      <c r="E667" s="17"/>
      <c r="F667" s="16"/>
    </row>
    <row r="668" spans="2:6" ht="17.100000000000001" hidden="1" customHeight="1" x14ac:dyDescent="0.15">
      <c r="B668" s="15"/>
      <c r="C668" s="16"/>
      <c r="D668" s="16"/>
      <c r="E668" s="17"/>
      <c r="F668" s="16"/>
    </row>
    <row r="669" spans="2:6" ht="17.100000000000001" hidden="1" customHeight="1" x14ac:dyDescent="0.15">
      <c r="B669" s="15"/>
      <c r="C669" s="16"/>
      <c r="D669" s="16"/>
      <c r="E669" s="17"/>
      <c r="F669" s="16"/>
    </row>
    <row r="670" spans="2:6" ht="17.100000000000001" hidden="1" customHeight="1" x14ac:dyDescent="0.15">
      <c r="B670" s="15"/>
      <c r="C670" s="16"/>
      <c r="D670" s="16"/>
      <c r="E670" s="17"/>
      <c r="F670" s="16"/>
    </row>
    <row r="671" spans="2:6" ht="17.100000000000001" hidden="1" customHeight="1" x14ac:dyDescent="0.15">
      <c r="B671" s="15"/>
      <c r="C671" s="16"/>
      <c r="D671" s="16"/>
      <c r="E671" s="17"/>
      <c r="F671" s="16"/>
    </row>
    <row r="672" spans="2:6" ht="17.100000000000001" hidden="1" customHeight="1" x14ac:dyDescent="0.15">
      <c r="B672" s="15"/>
      <c r="C672" s="16"/>
      <c r="D672" s="16"/>
      <c r="E672" s="17"/>
      <c r="F672" s="16"/>
    </row>
    <row r="673" spans="2:6" ht="17.100000000000001" hidden="1" customHeight="1" x14ac:dyDescent="0.15">
      <c r="B673" s="15"/>
      <c r="C673" s="16"/>
      <c r="D673" s="16"/>
      <c r="E673" s="17"/>
      <c r="F673" s="16"/>
    </row>
    <row r="674" spans="2:6" ht="17.100000000000001" hidden="1" customHeight="1" x14ac:dyDescent="0.15">
      <c r="B674" s="15"/>
      <c r="C674" s="16"/>
      <c r="D674" s="16"/>
      <c r="E674" s="17"/>
      <c r="F674" s="16"/>
    </row>
    <row r="675" spans="2:6" ht="17.100000000000001" hidden="1" customHeight="1" x14ac:dyDescent="0.15">
      <c r="B675" s="15"/>
      <c r="C675" s="16"/>
      <c r="D675" s="16"/>
      <c r="E675" s="17"/>
      <c r="F675" s="16"/>
    </row>
    <row r="676" spans="2:6" ht="17.100000000000001" hidden="1" customHeight="1" x14ac:dyDescent="0.15">
      <c r="B676" s="15"/>
      <c r="C676" s="16"/>
      <c r="D676" s="16"/>
      <c r="E676" s="17"/>
      <c r="F676" s="16"/>
    </row>
    <row r="677" spans="2:6" ht="17.100000000000001" hidden="1" customHeight="1" x14ac:dyDescent="0.15">
      <c r="B677" s="15"/>
      <c r="C677" s="16"/>
      <c r="D677" s="16"/>
      <c r="E677" s="17"/>
      <c r="F677" s="16"/>
    </row>
    <row r="678" spans="2:6" ht="17.100000000000001" hidden="1" customHeight="1" x14ac:dyDescent="0.15">
      <c r="B678" s="15"/>
      <c r="C678" s="16"/>
      <c r="D678" s="16"/>
      <c r="E678" s="17"/>
      <c r="F678" s="16"/>
    </row>
    <row r="679" spans="2:6" ht="17.100000000000001" hidden="1" customHeight="1" x14ac:dyDescent="0.15">
      <c r="B679" s="15"/>
      <c r="C679" s="16"/>
      <c r="D679" s="16"/>
      <c r="E679" s="17"/>
      <c r="F679" s="16"/>
    </row>
    <row r="680" spans="2:6" ht="17.100000000000001" hidden="1" customHeight="1" x14ac:dyDescent="0.15">
      <c r="B680" s="15"/>
      <c r="C680" s="16"/>
      <c r="D680" s="16"/>
      <c r="E680" s="17"/>
      <c r="F680" s="16"/>
    </row>
    <row r="681" spans="2:6" ht="17.100000000000001" hidden="1" customHeight="1" x14ac:dyDescent="0.15">
      <c r="B681" s="15"/>
      <c r="C681" s="16"/>
      <c r="D681" s="16"/>
      <c r="E681" s="17"/>
      <c r="F681" s="16"/>
    </row>
    <row r="682" spans="2:6" ht="17.100000000000001" hidden="1" customHeight="1" x14ac:dyDescent="0.15">
      <c r="B682" s="15"/>
      <c r="C682" s="16"/>
      <c r="D682" s="16"/>
      <c r="E682" s="17"/>
      <c r="F682" s="16"/>
    </row>
    <row r="683" spans="2:6" ht="17.100000000000001" hidden="1" customHeight="1" x14ac:dyDescent="0.15">
      <c r="B683" s="15"/>
      <c r="C683" s="16"/>
      <c r="D683" s="16"/>
      <c r="E683" s="17"/>
      <c r="F683" s="16"/>
    </row>
    <row r="684" spans="2:6" ht="17.100000000000001" hidden="1" customHeight="1" x14ac:dyDescent="0.15">
      <c r="B684" s="15"/>
      <c r="C684" s="16"/>
      <c r="D684" s="16"/>
      <c r="E684" s="17"/>
      <c r="F684" s="16"/>
    </row>
    <row r="685" spans="2:6" ht="17.100000000000001" hidden="1" customHeight="1" x14ac:dyDescent="0.15">
      <c r="B685" s="15"/>
      <c r="C685" s="16"/>
      <c r="D685" s="16"/>
      <c r="E685" s="17"/>
      <c r="F685" s="16"/>
    </row>
    <row r="686" spans="2:6" ht="17.100000000000001" hidden="1" customHeight="1" x14ac:dyDescent="0.15">
      <c r="B686" s="15"/>
      <c r="C686" s="16"/>
      <c r="D686" s="16"/>
      <c r="E686" s="17"/>
      <c r="F686" s="16"/>
    </row>
    <row r="687" spans="2:6" ht="17.100000000000001" hidden="1" customHeight="1" x14ac:dyDescent="0.15">
      <c r="B687" s="15"/>
      <c r="C687" s="16"/>
      <c r="D687" s="16"/>
      <c r="E687" s="17"/>
      <c r="F687" s="16"/>
    </row>
    <row r="688" spans="2:6" ht="17.100000000000001" hidden="1" customHeight="1" x14ac:dyDescent="0.15">
      <c r="B688" s="15"/>
      <c r="C688" s="16"/>
      <c r="D688" s="16"/>
      <c r="E688" s="17"/>
      <c r="F688" s="16"/>
    </row>
    <row r="689" spans="2:6" ht="17.100000000000001" hidden="1" customHeight="1" x14ac:dyDescent="0.15">
      <c r="B689" s="15"/>
      <c r="C689" s="16"/>
      <c r="D689" s="16"/>
      <c r="E689" s="17"/>
      <c r="F689" s="16"/>
    </row>
    <row r="690" spans="2:6" ht="17.100000000000001" hidden="1" customHeight="1" x14ac:dyDescent="0.15">
      <c r="B690" s="15"/>
      <c r="C690" s="16"/>
      <c r="D690" s="16"/>
      <c r="E690" s="17"/>
      <c r="F690" s="16"/>
    </row>
    <row r="691" spans="2:6" ht="17.100000000000001" hidden="1" customHeight="1" x14ac:dyDescent="0.15">
      <c r="B691" s="15"/>
      <c r="C691" s="16"/>
      <c r="D691" s="16"/>
      <c r="E691" s="17"/>
      <c r="F691" s="16"/>
    </row>
    <row r="692" spans="2:6" ht="17.100000000000001" hidden="1" customHeight="1" x14ac:dyDescent="0.15">
      <c r="B692" s="15"/>
      <c r="C692" s="16"/>
      <c r="D692" s="16"/>
      <c r="E692" s="17"/>
      <c r="F692" s="16"/>
    </row>
    <row r="693" spans="2:6" ht="17.100000000000001" hidden="1" customHeight="1" x14ac:dyDescent="0.15">
      <c r="B693" s="15"/>
      <c r="C693" s="16"/>
      <c r="D693" s="16"/>
      <c r="E693" s="17"/>
      <c r="F693" s="16"/>
    </row>
    <row r="694" spans="2:6" ht="17.100000000000001" hidden="1" customHeight="1" x14ac:dyDescent="0.15">
      <c r="B694" s="15"/>
      <c r="C694" s="16"/>
      <c r="D694" s="16"/>
      <c r="E694" s="17"/>
      <c r="F694" s="16"/>
    </row>
    <row r="695" spans="2:6" ht="17.100000000000001" hidden="1" customHeight="1" x14ac:dyDescent="0.15">
      <c r="B695" s="15"/>
      <c r="C695" s="16"/>
      <c r="D695" s="16"/>
      <c r="E695" s="17"/>
      <c r="F695" s="16"/>
    </row>
    <row r="696" spans="2:6" ht="17.100000000000001" hidden="1" customHeight="1" x14ac:dyDescent="0.15">
      <c r="B696" s="15"/>
      <c r="C696" s="16"/>
      <c r="D696" s="16"/>
      <c r="E696" s="17"/>
      <c r="F696" s="16"/>
    </row>
    <row r="697" spans="2:6" ht="17.100000000000001" hidden="1" customHeight="1" x14ac:dyDescent="0.15">
      <c r="B697" s="15"/>
      <c r="C697" s="16"/>
      <c r="D697" s="16"/>
      <c r="E697" s="17"/>
      <c r="F697" s="16"/>
    </row>
    <row r="698" spans="2:6" ht="17.100000000000001" hidden="1" customHeight="1" x14ac:dyDescent="0.15">
      <c r="B698" s="15"/>
      <c r="C698" s="16"/>
      <c r="D698" s="16"/>
      <c r="E698" s="17"/>
      <c r="F698" s="16"/>
    </row>
    <row r="699" spans="2:6" ht="17.100000000000001" hidden="1" customHeight="1" x14ac:dyDescent="0.15">
      <c r="B699" s="15"/>
      <c r="C699" s="16"/>
      <c r="D699" s="16"/>
      <c r="E699" s="17"/>
      <c r="F699" s="16"/>
    </row>
    <row r="700" spans="2:6" ht="17.100000000000001" hidden="1" customHeight="1" x14ac:dyDescent="0.15">
      <c r="B700" s="15"/>
      <c r="C700" s="16"/>
      <c r="D700" s="16"/>
      <c r="E700" s="17"/>
      <c r="F700" s="16"/>
    </row>
    <row r="701" spans="2:6" ht="17.100000000000001" hidden="1" customHeight="1" x14ac:dyDescent="0.15">
      <c r="B701" s="15"/>
      <c r="C701" s="16"/>
      <c r="D701" s="16"/>
      <c r="E701" s="17"/>
      <c r="F701" s="16"/>
    </row>
    <row r="702" spans="2:6" ht="17.100000000000001" hidden="1" customHeight="1" x14ac:dyDescent="0.15">
      <c r="B702" s="15"/>
      <c r="C702" s="16"/>
      <c r="D702" s="16"/>
      <c r="E702" s="17"/>
      <c r="F702" s="16"/>
    </row>
    <row r="703" spans="2:6" ht="17.100000000000001" hidden="1" customHeight="1" x14ac:dyDescent="0.15">
      <c r="B703" s="15"/>
      <c r="C703" s="16"/>
      <c r="D703" s="16"/>
      <c r="E703" s="17"/>
      <c r="F703" s="16"/>
    </row>
    <row r="704" spans="2:6" ht="17.100000000000001" hidden="1" customHeight="1" x14ac:dyDescent="0.15">
      <c r="B704" s="15"/>
      <c r="C704" s="16"/>
      <c r="D704" s="16"/>
      <c r="E704" s="17"/>
      <c r="F704" s="16"/>
    </row>
    <row r="705" spans="2:6" ht="17.100000000000001" hidden="1" customHeight="1" x14ac:dyDescent="0.15">
      <c r="B705" s="15"/>
      <c r="C705" s="16"/>
      <c r="D705" s="16"/>
      <c r="E705" s="17"/>
      <c r="F705" s="16"/>
    </row>
    <row r="706" spans="2:6" ht="17.100000000000001" hidden="1" customHeight="1" x14ac:dyDescent="0.15">
      <c r="B706" s="15"/>
      <c r="C706" s="16"/>
      <c r="D706" s="16"/>
      <c r="E706" s="17"/>
      <c r="F706" s="16"/>
    </row>
    <row r="707" spans="2:6" ht="17.100000000000001" hidden="1" customHeight="1" x14ac:dyDescent="0.15">
      <c r="B707" s="15"/>
      <c r="C707" s="16"/>
      <c r="D707" s="16"/>
      <c r="E707" s="17"/>
      <c r="F707" s="16"/>
    </row>
    <row r="708" spans="2:6" ht="17.100000000000001" hidden="1" customHeight="1" x14ac:dyDescent="0.15">
      <c r="B708" s="15"/>
      <c r="C708" s="16"/>
      <c r="D708" s="16"/>
      <c r="E708" s="17"/>
      <c r="F708" s="16"/>
    </row>
    <row r="709" spans="2:6" ht="17.100000000000001" hidden="1" customHeight="1" x14ac:dyDescent="0.15">
      <c r="B709" s="15"/>
      <c r="C709" s="16"/>
      <c r="D709" s="16"/>
      <c r="E709" s="17"/>
      <c r="F709" s="16"/>
    </row>
    <row r="710" spans="2:6" ht="17.100000000000001" hidden="1" customHeight="1" x14ac:dyDescent="0.15">
      <c r="B710" s="15"/>
      <c r="C710" s="16"/>
      <c r="D710" s="16"/>
      <c r="E710" s="17"/>
      <c r="F710" s="16"/>
    </row>
    <row r="711" spans="2:6" ht="17.100000000000001" hidden="1" customHeight="1" x14ac:dyDescent="0.15">
      <c r="B711" s="15"/>
      <c r="C711" s="16"/>
      <c r="D711" s="16"/>
      <c r="E711" s="17"/>
      <c r="F711" s="16"/>
    </row>
    <row r="712" spans="2:6" ht="17.100000000000001" hidden="1" customHeight="1" x14ac:dyDescent="0.15">
      <c r="B712" s="15"/>
      <c r="C712" s="16"/>
      <c r="D712" s="16"/>
      <c r="E712" s="17"/>
      <c r="F712" s="16"/>
    </row>
    <row r="713" spans="2:6" ht="17.100000000000001" hidden="1" customHeight="1" x14ac:dyDescent="0.15">
      <c r="B713" s="15"/>
      <c r="C713" s="16"/>
      <c r="D713" s="16"/>
      <c r="E713" s="17"/>
      <c r="F713" s="16"/>
    </row>
    <row r="714" spans="2:6" ht="17.100000000000001" hidden="1" customHeight="1" x14ac:dyDescent="0.15">
      <c r="B714" s="15"/>
      <c r="C714" s="16"/>
      <c r="D714" s="16"/>
      <c r="E714" s="17"/>
      <c r="F714" s="16"/>
    </row>
    <row r="715" spans="2:6" ht="17.100000000000001" hidden="1" customHeight="1" x14ac:dyDescent="0.15">
      <c r="B715" s="15"/>
      <c r="C715" s="16"/>
      <c r="D715" s="16"/>
      <c r="E715" s="17"/>
      <c r="F715" s="16"/>
    </row>
    <row r="716" spans="2:6" ht="17.100000000000001" hidden="1" customHeight="1" x14ac:dyDescent="0.15">
      <c r="B716" s="15"/>
      <c r="C716" s="16"/>
      <c r="D716" s="16"/>
      <c r="E716" s="17"/>
      <c r="F716" s="16"/>
    </row>
    <row r="717" spans="2:6" ht="17.100000000000001" hidden="1" customHeight="1" x14ac:dyDescent="0.15">
      <c r="B717" s="15"/>
      <c r="C717" s="16"/>
      <c r="D717" s="16"/>
      <c r="E717" s="17"/>
      <c r="F717" s="16"/>
    </row>
    <row r="718" spans="2:6" ht="17.100000000000001" hidden="1" customHeight="1" x14ac:dyDescent="0.15">
      <c r="B718" s="15"/>
      <c r="C718" s="16"/>
      <c r="D718" s="16"/>
      <c r="E718" s="17"/>
      <c r="F718" s="16"/>
    </row>
    <row r="719" spans="2:6" ht="17.100000000000001" hidden="1" customHeight="1" x14ac:dyDescent="0.15">
      <c r="B719" s="15"/>
      <c r="C719" s="16"/>
      <c r="D719" s="16"/>
      <c r="E719" s="17"/>
      <c r="F719" s="16"/>
    </row>
    <row r="720" spans="2:6" ht="17.100000000000001" hidden="1" customHeight="1" x14ac:dyDescent="0.15">
      <c r="B720" s="15"/>
      <c r="C720" s="16"/>
      <c r="D720" s="16"/>
      <c r="E720" s="17"/>
      <c r="F720" s="16"/>
    </row>
    <row r="721" spans="2:6" ht="17.100000000000001" hidden="1" customHeight="1" x14ac:dyDescent="0.15">
      <c r="B721" s="15"/>
      <c r="C721" s="16"/>
      <c r="D721" s="16"/>
      <c r="E721" s="17"/>
      <c r="F721" s="16"/>
    </row>
    <row r="722" spans="2:6" ht="17.100000000000001" hidden="1" customHeight="1" x14ac:dyDescent="0.15">
      <c r="B722" s="15"/>
      <c r="C722" s="16"/>
      <c r="D722" s="16"/>
      <c r="E722" s="17"/>
      <c r="F722" s="16"/>
    </row>
    <row r="723" spans="2:6" ht="17.100000000000001" hidden="1" customHeight="1" x14ac:dyDescent="0.15">
      <c r="B723" s="15"/>
      <c r="C723" s="16"/>
      <c r="D723" s="16"/>
      <c r="E723" s="17"/>
      <c r="F723" s="16"/>
    </row>
    <row r="724" spans="2:6" ht="17.100000000000001" hidden="1" customHeight="1" x14ac:dyDescent="0.15">
      <c r="B724" s="15"/>
      <c r="C724" s="16"/>
      <c r="D724" s="16"/>
      <c r="E724" s="17"/>
      <c r="F724" s="16"/>
    </row>
    <row r="725" spans="2:6" ht="17.100000000000001" hidden="1" customHeight="1" x14ac:dyDescent="0.15">
      <c r="B725" s="15"/>
      <c r="C725" s="16"/>
      <c r="D725" s="16"/>
      <c r="E725" s="17"/>
      <c r="F725" s="16"/>
    </row>
    <row r="726" spans="2:6" ht="17.100000000000001" hidden="1" customHeight="1" x14ac:dyDescent="0.15">
      <c r="B726" s="15"/>
      <c r="C726" s="16"/>
      <c r="D726" s="16"/>
      <c r="E726" s="17"/>
      <c r="F726" s="16"/>
    </row>
    <row r="727" spans="2:6" ht="17.100000000000001" hidden="1" customHeight="1" x14ac:dyDescent="0.15">
      <c r="B727" s="15"/>
      <c r="C727" s="16"/>
      <c r="D727" s="16"/>
      <c r="E727" s="17"/>
      <c r="F727" s="16"/>
    </row>
    <row r="728" spans="2:6" ht="17.100000000000001" hidden="1" customHeight="1" x14ac:dyDescent="0.15">
      <c r="B728" s="15"/>
      <c r="C728" s="16"/>
      <c r="D728" s="16"/>
      <c r="E728" s="17"/>
      <c r="F728" s="16"/>
    </row>
    <row r="729" spans="2:6" ht="17.100000000000001" hidden="1" customHeight="1" x14ac:dyDescent="0.15">
      <c r="B729" s="15"/>
      <c r="C729" s="16"/>
      <c r="D729" s="16"/>
      <c r="E729" s="17"/>
      <c r="F729" s="16"/>
    </row>
    <row r="730" spans="2:6" ht="17.100000000000001" hidden="1" customHeight="1" x14ac:dyDescent="0.15">
      <c r="B730" s="15"/>
      <c r="C730" s="16"/>
      <c r="D730" s="16"/>
      <c r="E730" s="17"/>
      <c r="F730" s="16"/>
    </row>
    <row r="731" spans="2:6" ht="17.100000000000001" hidden="1" customHeight="1" x14ac:dyDescent="0.15">
      <c r="B731" s="15"/>
      <c r="C731" s="16"/>
      <c r="D731" s="16"/>
      <c r="E731" s="17"/>
      <c r="F731" s="16"/>
    </row>
    <row r="732" spans="2:6" ht="17.100000000000001" hidden="1" customHeight="1" x14ac:dyDescent="0.15">
      <c r="B732" s="15"/>
      <c r="C732" s="16"/>
      <c r="D732" s="16"/>
      <c r="E732" s="17"/>
      <c r="F732" s="16"/>
    </row>
    <row r="733" spans="2:6" ht="17.100000000000001" hidden="1" customHeight="1" x14ac:dyDescent="0.15">
      <c r="B733" s="15"/>
      <c r="C733" s="16"/>
      <c r="D733" s="16"/>
      <c r="E733" s="17"/>
      <c r="F733" s="16"/>
    </row>
    <row r="734" spans="2:6" ht="17.100000000000001" hidden="1" customHeight="1" x14ac:dyDescent="0.15">
      <c r="B734" s="15"/>
      <c r="C734" s="16"/>
      <c r="D734" s="16"/>
      <c r="E734" s="17"/>
      <c r="F734" s="16"/>
    </row>
    <row r="735" spans="2:6" ht="17.100000000000001" hidden="1" customHeight="1" x14ac:dyDescent="0.15">
      <c r="B735" s="15"/>
      <c r="C735" s="16"/>
      <c r="D735" s="16"/>
      <c r="E735" s="17"/>
      <c r="F735" s="16"/>
    </row>
    <row r="736" spans="2:6" ht="17.100000000000001" hidden="1" customHeight="1" x14ac:dyDescent="0.15">
      <c r="B736" s="15"/>
      <c r="C736" s="16"/>
      <c r="D736" s="16"/>
      <c r="E736" s="17"/>
      <c r="F736" s="16"/>
    </row>
    <row r="737" spans="2:6" ht="17.100000000000001" hidden="1" customHeight="1" x14ac:dyDescent="0.15">
      <c r="B737" s="15"/>
      <c r="C737" s="16"/>
      <c r="D737" s="16"/>
      <c r="E737" s="17"/>
      <c r="F737" s="16"/>
    </row>
    <row r="738" spans="2:6" ht="17.100000000000001" hidden="1" customHeight="1" x14ac:dyDescent="0.15">
      <c r="B738" s="15"/>
      <c r="C738" s="16"/>
      <c r="D738" s="16"/>
      <c r="E738" s="17"/>
      <c r="F738" s="16"/>
    </row>
    <row r="739" spans="2:6" ht="17.100000000000001" hidden="1" customHeight="1" x14ac:dyDescent="0.15">
      <c r="B739" s="15"/>
      <c r="C739" s="16"/>
      <c r="D739" s="16"/>
      <c r="E739" s="17"/>
      <c r="F739" s="16"/>
    </row>
    <row r="740" spans="2:6" ht="17.100000000000001" hidden="1" customHeight="1" x14ac:dyDescent="0.15">
      <c r="B740" s="15"/>
      <c r="C740" s="16"/>
      <c r="D740" s="16"/>
      <c r="E740" s="17"/>
      <c r="F740" s="16"/>
    </row>
    <row r="741" spans="2:6" ht="17.100000000000001" hidden="1" customHeight="1" x14ac:dyDescent="0.15">
      <c r="B741" s="15"/>
      <c r="C741" s="16"/>
      <c r="D741" s="16"/>
      <c r="E741" s="17"/>
      <c r="F741" s="16"/>
    </row>
    <row r="742" spans="2:6" ht="17.100000000000001" hidden="1" customHeight="1" x14ac:dyDescent="0.15">
      <c r="B742" s="15"/>
      <c r="C742" s="16"/>
      <c r="D742" s="16"/>
      <c r="E742" s="17"/>
      <c r="F742" s="16"/>
    </row>
    <row r="743" spans="2:6" ht="17.100000000000001" hidden="1" customHeight="1" x14ac:dyDescent="0.15">
      <c r="B743" s="15"/>
      <c r="C743" s="16"/>
      <c r="D743" s="16"/>
      <c r="E743" s="17"/>
      <c r="F743" s="16"/>
    </row>
    <row r="744" spans="2:6" ht="17.100000000000001" hidden="1" customHeight="1" x14ac:dyDescent="0.15">
      <c r="B744" s="15"/>
      <c r="C744" s="16"/>
      <c r="D744" s="16"/>
      <c r="E744" s="17"/>
      <c r="F744" s="16"/>
    </row>
    <row r="745" spans="2:6" ht="17.100000000000001" hidden="1" customHeight="1" x14ac:dyDescent="0.15">
      <c r="B745" s="15"/>
      <c r="C745" s="16"/>
      <c r="D745" s="16"/>
      <c r="E745" s="17"/>
      <c r="F745" s="16"/>
    </row>
    <row r="746" spans="2:6" ht="17.100000000000001" hidden="1" customHeight="1" x14ac:dyDescent="0.15">
      <c r="B746" s="15"/>
      <c r="C746" s="16"/>
      <c r="D746" s="16"/>
      <c r="E746" s="17"/>
      <c r="F746" s="16"/>
    </row>
    <row r="747" spans="2:6" ht="17.100000000000001" hidden="1" customHeight="1" x14ac:dyDescent="0.15">
      <c r="B747" s="15"/>
      <c r="C747" s="16"/>
      <c r="D747" s="16"/>
      <c r="E747" s="17"/>
      <c r="F747" s="16"/>
    </row>
    <row r="748" spans="2:6" ht="17.100000000000001" hidden="1" customHeight="1" x14ac:dyDescent="0.15">
      <c r="B748" s="15"/>
      <c r="C748" s="16"/>
      <c r="D748" s="16"/>
      <c r="E748" s="17"/>
      <c r="F748" s="16"/>
    </row>
    <row r="749" spans="2:6" ht="17.100000000000001" hidden="1" customHeight="1" x14ac:dyDescent="0.15">
      <c r="B749" s="15"/>
      <c r="C749" s="16"/>
      <c r="D749" s="16"/>
      <c r="E749" s="17"/>
      <c r="F749" s="16"/>
    </row>
    <row r="750" spans="2:6" ht="17.100000000000001" hidden="1" customHeight="1" x14ac:dyDescent="0.15">
      <c r="B750" s="15"/>
      <c r="C750" s="16"/>
      <c r="D750" s="16"/>
      <c r="E750" s="17"/>
      <c r="F750" s="16"/>
    </row>
    <row r="751" spans="2:6" ht="17.100000000000001" hidden="1" customHeight="1" x14ac:dyDescent="0.15">
      <c r="B751" s="15"/>
      <c r="C751" s="16"/>
      <c r="D751" s="16"/>
      <c r="E751" s="17"/>
      <c r="F751" s="16"/>
    </row>
    <row r="752" spans="2:6" ht="17.100000000000001" hidden="1" customHeight="1" x14ac:dyDescent="0.15">
      <c r="B752" s="15"/>
      <c r="C752" s="16"/>
      <c r="D752" s="16"/>
      <c r="E752" s="17"/>
      <c r="F752" s="16"/>
    </row>
    <row r="753" spans="2:6" ht="17.100000000000001" hidden="1" customHeight="1" x14ac:dyDescent="0.15">
      <c r="B753" s="15"/>
      <c r="C753" s="16"/>
      <c r="D753" s="16"/>
      <c r="E753" s="17"/>
      <c r="F753" s="16"/>
    </row>
    <row r="754" spans="2:6" ht="17.100000000000001" hidden="1" customHeight="1" x14ac:dyDescent="0.15">
      <c r="B754" s="15"/>
      <c r="C754" s="16"/>
      <c r="D754" s="16"/>
      <c r="E754" s="17"/>
      <c r="F754" s="16"/>
    </row>
    <row r="755" spans="2:6" ht="17.100000000000001" hidden="1" customHeight="1" x14ac:dyDescent="0.15">
      <c r="B755" s="15"/>
      <c r="C755" s="16"/>
      <c r="D755" s="16"/>
      <c r="E755" s="17"/>
      <c r="F755" s="16"/>
    </row>
    <row r="756" spans="2:6" ht="17.100000000000001" hidden="1" customHeight="1" x14ac:dyDescent="0.15">
      <c r="B756" s="15"/>
      <c r="C756" s="16"/>
      <c r="D756" s="16"/>
      <c r="E756" s="17"/>
      <c r="F756" s="16"/>
    </row>
    <row r="757" spans="2:6" ht="17.100000000000001" hidden="1" customHeight="1" x14ac:dyDescent="0.15">
      <c r="B757" s="15"/>
      <c r="C757" s="16"/>
      <c r="D757" s="16"/>
      <c r="E757" s="17"/>
      <c r="F757" s="16"/>
    </row>
    <row r="758" spans="2:6" ht="17.100000000000001" hidden="1" customHeight="1" x14ac:dyDescent="0.15">
      <c r="B758" s="15"/>
      <c r="C758" s="16"/>
      <c r="D758" s="16"/>
      <c r="E758" s="17"/>
      <c r="F758" s="16"/>
    </row>
    <row r="759" spans="2:6" ht="17.100000000000001" hidden="1" customHeight="1" x14ac:dyDescent="0.15">
      <c r="B759" s="15"/>
      <c r="C759" s="16"/>
      <c r="D759" s="16"/>
      <c r="E759" s="17"/>
      <c r="F759" s="16"/>
    </row>
    <row r="760" spans="2:6" ht="17.100000000000001" hidden="1" customHeight="1" x14ac:dyDescent="0.15">
      <c r="B760" s="15"/>
      <c r="C760" s="16"/>
      <c r="D760" s="16"/>
      <c r="E760" s="17"/>
      <c r="F760" s="16"/>
    </row>
    <row r="761" spans="2:6" ht="17.100000000000001" hidden="1" customHeight="1" x14ac:dyDescent="0.15">
      <c r="B761" s="15"/>
      <c r="C761" s="16"/>
      <c r="D761" s="16"/>
      <c r="E761" s="17"/>
      <c r="F761" s="16"/>
    </row>
    <row r="762" spans="2:6" ht="17.100000000000001" hidden="1" customHeight="1" x14ac:dyDescent="0.15">
      <c r="B762" s="15"/>
      <c r="C762" s="16"/>
      <c r="D762" s="16"/>
      <c r="E762" s="17"/>
      <c r="F762" s="16"/>
    </row>
    <row r="763" spans="2:6" ht="17.100000000000001" hidden="1" customHeight="1" x14ac:dyDescent="0.15">
      <c r="B763" s="15"/>
      <c r="C763" s="16"/>
      <c r="D763" s="16"/>
      <c r="E763" s="17"/>
      <c r="F763" s="16"/>
    </row>
    <row r="764" spans="2:6" ht="17.100000000000001" hidden="1" customHeight="1" x14ac:dyDescent="0.15">
      <c r="B764" s="15"/>
      <c r="C764" s="16"/>
      <c r="D764" s="16"/>
      <c r="E764" s="17"/>
      <c r="F764" s="16"/>
    </row>
    <row r="765" spans="2:6" ht="17.100000000000001" hidden="1" customHeight="1" x14ac:dyDescent="0.15">
      <c r="B765" s="15"/>
      <c r="C765" s="16"/>
      <c r="D765" s="16"/>
      <c r="E765" s="17"/>
      <c r="F765" s="16"/>
    </row>
    <row r="766" spans="2:6" ht="17.100000000000001" hidden="1" customHeight="1" x14ac:dyDescent="0.15">
      <c r="B766" s="15"/>
      <c r="C766" s="16"/>
      <c r="D766" s="16"/>
      <c r="E766" s="17"/>
      <c r="F766" s="16"/>
    </row>
    <row r="767" spans="2:6" ht="17.100000000000001" hidden="1" customHeight="1" x14ac:dyDescent="0.15">
      <c r="B767" s="15"/>
      <c r="C767" s="16"/>
      <c r="D767" s="16"/>
      <c r="E767" s="17"/>
      <c r="F767" s="16"/>
    </row>
    <row r="768" spans="2:6" ht="17.100000000000001" hidden="1" customHeight="1" x14ac:dyDescent="0.15">
      <c r="B768" s="15"/>
      <c r="C768" s="16"/>
      <c r="D768" s="16"/>
      <c r="E768" s="17"/>
      <c r="F768" s="16"/>
    </row>
    <row r="769" spans="2:6" ht="17.100000000000001" hidden="1" customHeight="1" x14ac:dyDescent="0.15">
      <c r="B769" s="15"/>
      <c r="C769" s="16"/>
      <c r="D769" s="16"/>
      <c r="E769" s="17"/>
      <c r="F769" s="16"/>
    </row>
    <row r="770" spans="2:6" ht="17.100000000000001" hidden="1" customHeight="1" x14ac:dyDescent="0.15">
      <c r="B770" s="15"/>
      <c r="C770" s="16"/>
      <c r="D770" s="16"/>
      <c r="E770" s="17"/>
      <c r="F770" s="16"/>
    </row>
    <row r="771" spans="2:6" ht="17.100000000000001" hidden="1" customHeight="1" x14ac:dyDescent="0.15">
      <c r="B771" s="15"/>
      <c r="C771" s="16"/>
      <c r="D771" s="16"/>
      <c r="E771" s="17"/>
      <c r="F771" s="16"/>
    </row>
    <row r="772" spans="2:6" ht="17.100000000000001" hidden="1" customHeight="1" x14ac:dyDescent="0.15">
      <c r="B772" s="15"/>
      <c r="C772" s="16"/>
      <c r="D772" s="16"/>
      <c r="E772" s="17"/>
      <c r="F772" s="16"/>
    </row>
    <row r="773" spans="2:6" ht="17.100000000000001" hidden="1" customHeight="1" x14ac:dyDescent="0.15">
      <c r="B773" s="15"/>
      <c r="C773" s="16"/>
      <c r="D773" s="16"/>
      <c r="E773" s="17"/>
      <c r="F773" s="16"/>
    </row>
    <row r="774" spans="2:6" ht="17.100000000000001" hidden="1" customHeight="1" x14ac:dyDescent="0.15">
      <c r="B774" s="15"/>
      <c r="C774" s="16"/>
      <c r="D774" s="16"/>
      <c r="E774" s="17"/>
      <c r="F774" s="16"/>
    </row>
    <row r="775" spans="2:6" ht="17.100000000000001" hidden="1" customHeight="1" x14ac:dyDescent="0.15">
      <c r="B775" s="15"/>
      <c r="C775" s="16"/>
      <c r="D775" s="16"/>
      <c r="E775" s="17"/>
      <c r="F775" s="16"/>
    </row>
    <row r="776" spans="2:6" ht="17.100000000000001" hidden="1" customHeight="1" x14ac:dyDescent="0.15">
      <c r="B776" s="15"/>
      <c r="C776" s="16"/>
      <c r="D776" s="16"/>
      <c r="E776" s="17"/>
      <c r="F776" s="16"/>
    </row>
    <row r="777" spans="2:6" ht="17.100000000000001" hidden="1" customHeight="1" x14ac:dyDescent="0.15">
      <c r="B777" s="15"/>
      <c r="C777" s="16"/>
      <c r="D777" s="16"/>
      <c r="E777" s="17"/>
      <c r="F777" s="16"/>
    </row>
    <row r="778" spans="2:6" ht="17.100000000000001" hidden="1" customHeight="1" x14ac:dyDescent="0.15">
      <c r="B778" s="15"/>
      <c r="C778" s="16"/>
      <c r="D778" s="16"/>
      <c r="E778" s="17"/>
      <c r="F778" s="16"/>
    </row>
    <row r="779" spans="2:6" ht="17.100000000000001" hidden="1" customHeight="1" x14ac:dyDescent="0.15">
      <c r="B779" s="15"/>
      <c r="C779" s="16"/>
      <c r="D779" s="16"/>
      <c r="E779" s="17"/>
      <c r="F779" s="16"/>
    </row>
    <row r="780" spans="2:6" ht="17.100000000000001" hidden="1" customHeight="1" x14ac:dyDescent="0.15">
      <c r="B780" s="15"/>
      <c r="C780" s="16"/>
      <c r="D780" s="16"/>
      <c r="E780" s="17"/>
      <c r="F780" s="16"/>
    </row>
    <row r="781" spans="2:6" ht="17.100000000000001" hidden="1" customHeight="1" x14ac:dyDescent="0.15">
      <c r="B781" s="15"/>
      <c r="C781" s="16"/>
      <c r="D781" s="16"/>
      <c r="E781" s="17"/>
      <c r="F781" s="16"/>
    </row>
    <row r="782" spans="2:6" ht="17.100000000000001" hidden="1" customHeight="1" x14ac:dyDescent="0.15">
      <c r="B782" s="15"/>
      <c r="C782" s="16"/>
      <c r="D782" s="16"/>
      <c r="E782" s="17"/>
      <c r="F782" s="16"/>
    </row>
    <row r="783" spans="2:6" ht="17.100000000000001" hidden="1" customHeight="1" x14ac:dyDescent="0.15">
      <c r="B783" s="15"/>
      <c r="C783" s="16"/>
      <c r="D783" s="16"/>
      <c r="E783" s="17"/>
      <c r="F783" s="16"/>
    </row>
    <row r="784" spans="2:6" ht="17.100000000000001" hidden="1" customHeight="1" x14ac:dyDescent="0.15">
      <c r="B784" s="15"/>
      <c r="C784" s="16"/>
      <c r="D784" s="16"/>
      <c r="E784" s="17"/>
      <c r="F784" s="16"/>
    </row>
    <row r="785" spans="2:6" ht="17.100000000000001" hidden="1" customHeight="1" x14ac:dyDescent="0.15">
      <c r="B785" s="15"/>
      <c r="C785" s="16"/>
      <c r="D785" s="16"/>
      <c r="E785" s="17"/>
      <c r="F785" s="16"/>
    </row>
    <row r="786" spans="2:6" ht="17.100000000000001" hidden="1" customHeight="1" x14ac:dyDescent="0.15">
      <c r="B786" s="15"/>
      <c r="C786" s="16"/>
      <c r="D786" s="16"/>
      <c r="E786" s="17"/>
      <c r="F786" s="16"/>
    </row>
    <row r="787" spans="2:6" ht="17.100000000000001" hidden="1" customHeight="1" x14ac:dyDescent="0.15">
      <c r="B787" s="15"/>
      <c r="C787" s="16"/>
      <c r="D787" s="16"/>
      <c r="E787" s="17"/>
      <c r="F787" s="16"/>
    </row>
    <row r="788" spans="2:6" ht="17.100000000000001" hidden="1" customHeight="1" x14ac:dyDescent="0.15">
      <c r="B788" s="15"/>
      <c r="C788" s="16"/>
      <c r="D788" s="16"/>
      <c r="E788" s="17"/>
      <c r="F788" s="16"/>
    </row>
    <row r="789" spans="2:6" ht="17.100000000000001" hidden="1" customHeight="1" x14ac:dyDescent="0.15">
      <c r="B789" s="15"/>
      <c r="C789" s="16"/>
      <c r="D789" s="16"/>
      <c r="E789" s="17"/>
      <c r="F789" s="16"/>
    </row>
    <row r="790" spans="2:6" ht="17.100000000000001" hidden="1" customHeight="1" x14ac:dyDescent="0.15">
      <c r="B790" s="15"/>
      <c r="C790" s="16"/>
      <c r="D790" s="16"/>
      <c r="E790" s="17"/>
      <c r="F790" s="16"/>
    </row>
    <row r="791" spans="2:6" ht="17.100000000000001" hidden="1" customHeight="1" x14ac:dyDescent="0.15">
      <c r="B791" s="15"/>
      <c r="C791" s="16"/>
      <c r="D791" s="16"/>
      <c r="E791" s="17"/>
      <c r="F791" s="16"/>
    </row>
    <row r="792" spans="2:6" ht="17.100000000000001" hidden="1" customHeight="1" x14ac:dyDescent="0.15">
      <c r="B792" s="15"/>
      <c r="C792" s="16"/>
      <c r="D792" s="16"/>
      <c r="E792" s="17"/>
      <c r="F792" s="16"/>
    </row>
    <row r="793" spans="2:6" ht="17.100000000000001" hidden="1" customHeight="1" x14ac:dyDescent="0.15">
      <c r="B793" s="15"/>
      <c r="C793" s="16"/>
      <c r="D793" s="16"/>
      <c r="E793" s="17"/>
      <c r="F793" s="16"/>
    </row>
    <row r="794" spans="2:6" ht="17.100000000000001" hidden="1" customHeight="1" x14ac:dyDescent="0.15">
      <c r="B794" s="15"/>
      <c r="C794" s="16"/>
      <c r="D794" s="16"/>
      <c r="E794" s="17"/>
      <c r="F794" s="16"/>
    </row>
    <row r="795" spans="2:6" ht="17.100000000000001" hidden="1" customHeight="1" x14ac:dyDescent="0.15">
      <c r="B795" s="15"/>
      <c r="C795" s="16"/>
      <c r="D795" s="16"/>
      <c r="E795" s="17"/>
      <c r="F795" s="16"/>
    </row>
    <row r="796" spans="2:6" ht="17.100000000000001" hidden="1" customHeight="1" x14ac:dyDescent="0.15">
      <c r="B796" s="15"/>
      <c r="C796" s="16"/>
      <c r="D796" s="16"/>
      <c r="E796" s="17"/>
      <c r="F796" s="16"/>
    </row>
    <row r="797" spans="2:6" ht="17.100000000000001" hidden="1" customHeight="1" x14ac:dyDescent="0.15">
      <c r="B797" s="15"/>
      <c r="C797" s="16"/>
      <c r="D797" s="16"/>
      <c r="E797" s="17"/>
      <c r="F797" s="16"/>
    </row>
    <row r="798" spans="2:6" ht="17.100000000000001" hidden="1" customHeight="1" x14ac:dyDescent="0.15">
      <c r="B798" s="15"/>
      <c r="C798" s="16"/>
      <c r="D798" s="16"/>
      <c r="E798" s="17"/>
      <c r="F798" s="16"/>
    </row>
    <row r="799" spans="2:6" ht="17.100000000000001" hidden="1" customHeight="1" x14ac:dyDescent="0.15">
      <c r="B799" s="15"/>
      <c r="C799" s="16"/>
      <c r="D799" s="16"/>
      <c r="E799" s="17"/>
      <c r="F799" s="16"/>
    </row>
    <row r="800" spans="2:6" ht="17.100000000000001" hidden="1" customHeight="1" x14ac:dyDescent="0.15">
      <c r="B800" s="15"/>
      <c r="C800" s="16"/>
      <c r="D800" s="16"/>
      <c r="E800" s="17"/>
      <c r="F800" s="16"/>
    </row>
    <row r="801" spans="2:6" ht="17.100000000000001" hidden="1" customHeight="1" x14ac:dyDescent="0.15">
      <c r="B801" s="15"/>
      <c r="C801" s="16"/>
      <c r="D801" s="16"/>
      <c r="E801" s="17"/>
      <c r="F801" s="16"/>
    </row>
    <row r="802" spans="2:6" ht="17.100000000000001" hidden="1" customHeight="1" x14ac:dyDescent="0.15">
      <c r="B802" s="15"/>
      <c r="C802" s="16"/>
      <c r="D802" s="16"/>
      <c r="E802" s="17"/>
      <c r="F802" s="16"/>
    </row>
    <row r="803" spans="2:6" ht="17.100000000000001" hidden="1" customHeight="1" x14ac:dyDescent="0.15">
      <c r="B803" s="15"/>
      <c r="C803" s="16"/>
      <c r="D803" s="16"/>
      <c r="E803" s="17"/>
      <c r="F803" s="16"/>
    </row>
    <row r="804" spans="2:6" ht="17.100000000000001" hidden="1" customHeight="1" x14ac:dyDescent="0.15">
      <c r="B804" s="15"/>
      <c r="C804" s="16"/>
      <c r="D804" s="16"/>
      <c r="E804" s="17"/>
      <c r="F804" s="16"/>
    </row>
    <row r="805" spans="2:6" ht="17.100000000000001" hidden="1" customHeight="1" x14ac:dyDescent="0.15">
      <c r="B805" s="15"/>
      <c r="C805" s="16"/>
      <c r="D805" s="16"/>
      <c r="E805" s="17"/>
      <c r="F805" s="16"/>
    </row>
    <row r="806" spans="2:6" ht="17.100000000000001" hidden="1" customHeight="1" x14ac:dyDescent="0.15">
      <c r="B806" s="15"/>
      <c r="C806" s="16"/>
      <c r="D806" s="16"/>
      <c r="E806" s="17"/>
      <c r="F806" s="16"/>
    </row>
    <row r="807" spans="2:6" ht="17.100000000000001" hidden="1" customHeight="1" x14ac:dyDescent="0.15">
      <c r="B807" s="15"/>
      <c r="C807" s="16"/>
      <c r="D807" s="16"/>
      <c r="E807" s="17"/>
      <c r="F807" s="16"/>
    </row>
    <row r="808" spans="2:6" ht="17.100000000000001" hidden="1" customHeight="1" x14ac:dyDescent="0.15">
      <c r="B808" s="15"/>
      <c r="C808" s="16"/>
      <c r="D808" s="16"/>
      <c r="E808" s="17"/>
      <c r="F808" s="16"/>
    </row>
    <row r="809" spans="2:6" ht="17.100000000000001" hidden="1" customHeight="1" x14ac:dyDescent="0.15">
      <c r="B809" s="15"/>
      <c r="C809" s="16"/>
      <c r="D809" s="16"/>
      <c r="E809" s="17"/>
      <c r="F809" s="16"/>
    </row>
    <row r="810" spans="2:6" ht="17.100000000000001" hidden="1" customHeight="1" x14ac:dyDescent="0.15">
      <c r="B810" s="15"/>
      <c r="C810" s="16"/>
      <c r="D810" s="16"/>
      <c r="E810" s="17"/>
      <c r="F810" s="16"/>
    </row>
    <row r="811" spans="2:6" ht="17.100000000000001" hidden="1" customHeight="1" x14ac:dyDescent="0.15">
      <c r="B811" s="15"/>
      <c r="C811" s="16"/>
      <c r="D811" s="16"/>
      <c r="E811" s="17"/>
      <c r="F811" s="16"/>
    </row>
    <row r="812" spans="2:6" ht="17.100000000000001" hidden="1" customHeight="1" x14ac:dyDescent="0.15">
      <c r="B812" s="15"/>
      <c r="C812" s="16"/>
      <c r="D812" s="16"/>
      <c r="E812" s="17"/>
      <c r="F812" s="16"/>
    </row>
    <row r="813" spans="2:6" ht="17.100000000000001" hidden="1" customHeight="1" x14ac:dyDescent="0.15">
      <c r="B813" s="15"/>
      <c r="C813" s="16"/>
      <c r="D813" s="16"/>
      <c r="E813" s="17"/>
      <c r="F813" s="16"/>
    </row>
    <row r="814" spans="2:6" ht="17.100000000000001" hidden="1" customHeight="1" x14ac:dyDescent="0.15">
      <c r="B814" s="15"/>
      <c r="C814" s="16"/>
      <c r="D814" s="16"/>
      <c r="E814" s="17"/>
      <c r="F814" s="16"/>
    </row>
    <row r="815" spans="2:6" ht="17.100000000000001" hidden="1" customHeight="1" x14ac:dyDescent="0.15">
      <c r="B815" s="15"/>
      <c r="C815" s="16"/>
      <c r="D815" s="16"/>
      <c r="E815" s="17"/>
      <c r="F815" s="16"/>
    </row>
    <row r="816" spans="2:6" ht="17.100000000000001" hidden="1" customHeight="1" x14ac:dyDescent="0.15">
      <c r="B816" s="15"/>
      <c r="C816" s="16"/>
      <c r="D816" s="16"/>
      <c r="E816" s="17"/>
      <c r="F816" s="16"/>
    </row>
    <row r="817" spans="2:6" ht="17.100000000000001" hidden="1" customHeight="1" x14ac:dyDescent="0.15">
      <c r="B817" s="15"/>
      <c r="C817" s="16"/>
      <c r="D817" s="16"/>
      <c r="E817" s="17"/>
      <c r="F817" s="16"/>
    </row>
    <row r="818" spans="2:6" ht="17.100000000000001" hidden="1" customHeight="1" x14ac:dyDescent="0.15">
      <c r="B818" s="15"/>
      <c r="C818" s="16"/>
      <c r="D818" s="16"/>
      <c r="E818" s="17"/>
      <c r="F818" s="16"/>
    </row>
    <row r="819" spans="2:6" ht="17.100000000000001" hidden="1" customHeight="1" x14ac:dyDescent="0.15">
      <c r="B819" s="15"/>
      <c r="C819" s="16"/>
      <c r="D819" s="16"/>
      <c r="E819" s="17"/>
      <c r="F819" s="16"/>
    </row>
    <row r="820" spans="2:6" ht="17.100000000000001" hidden="1" customHeight="1" x14ac:dyDescent="0.15">
      <c r="B820" s="15"/>
      <c r="C820" s="16"/>
      <c r="D820" s="16"/>
      <c r="E820" s="17"/>
      <c r="F820" s="16"/>
    </row>
    <row r="821" spans="2:6" ht="17.100000000000001" hidden="1" customHeight="1" x14ac:dyDescent="0.15">
      <c r="B821" s="15"/>
      <c r="C821" s="16"/>
      <c r="D821" s="16"/>
      <c r="E821" s="17"/>
      <c r="F821" s="16"/>
    </row>
    <row r="822" spans="2:6" ht="17.100000000000001" hidden="1" customHeight="1" x14ac:dyDescent="0.15">
      <c r="B822" s="15"/>
      <c r="C822" s="16"/>
      <c r="D822" s="16"/>
      <c r="E822" s="17"/>
      <c r="F822" s="16"/>
    </row>
    <row r="823" spans="2:6" ht="17.100000000000001" hidden="1" customHeight="1" x14ac:dyDescent="0.15">
      <c r="B823" s="15"/>
      <c r="C823" s="16"/>
      <c r="D823" s="16"/>
      <c r="E823" s="17"/>
      <c r="F823" s="16"/>
    </row>
    <row r="824" spans="2:6" ht="17.100000000000001" hidden="1" customHeight="1" x14ac:dyDescent="0.15">
      <c r="B824" s="15"/>
      <c r="C824" s="16"/>
      <c r="D824" s="16"/>
      <c r="E824" s="17"/>
      <c r="F824" s="16"/>
    </row>
    <row r="825" spans="2:6" ht="17.100000000000001" hidden="1" customHeight="1" x14ac:dyDescent="0.15">
      <c r="B825" s="15"/>
      <c r="C825" s="16"/>
      <c r="D825" s="16"/>
      <c r="E825" s="17"/>
      <c r="F825" s="16"/>
    </row>
    <row r="826" spans="2:6" ht="17.100000000000001" hidden="1" customHeight="1" x14ac:dyDescent="0.15">
      <c r="B826" s="15"/>
      <c r="C826" s="16"/>
      <c r="D826" s="16"/>
      <c r="E826" s="17"/>
      <c r="F826" s="16"/>
    </row>
    <row r="827" spans="2:6" ht="17.100000000000001" hidden="1" customHeight="1" x14ac:dyDescent="0.15">
      <c r="B827" s="15"/>
      <c r="C827" s="16"/>
      <c r="D827" s="16"/>
      <c r="E827" s="17"/>
      <c r="F827" s="16"/>
    </row>
    <row r="828" spans="2:6" ht="17.100000000000001" hidden="1" customHeight="1" x14ac:dyDescent="0.15">
      <c r="B828" s="15"/>
      <c r="C828" s="16"/>
      <c r="D828" s="16"/>
      <c r="E828" s="17"/>
      <c r="F828" s="16"/>
    </row>
    <row r="829" spans="2:6" ht="17.100000000000001" hidden="1" customHeight="1" x14ac:dyDescent="0.15">
      <c r="B829" s="15"/>
      <c r="C829" s="16"/>
      <c r="D829" s="16"/>
      <c r="E829" s="17"/>
      <c r="F829" s="16"/>
    </row>
    <row r="830" spans="2:6" ht="17.100000000000001" hidden="1" customHeight="1" x14ac:dyDescent="0.15">
      <c r="B830" s="15"/>
      <c r="C830" s="16"/>
      <c r="D830" s="16"/>
      <c r="E830" s="17"/>
      <c r="F830" s="16"/>
    </row>
    <row r="831" spans="2:6" ht="17.100000000000001" hidden="1" customHeight="1" x14ac:dyDescent="0.15">
      <c r="B831" s="15"/>
      <c r="C831" s="16"/>
      <c r="D831" s="16"/>
      <c r="E831" s="17"/>
      <c r="F831" s="16"/>
    </row>
    <row r="832" spans="2:6" ht="17.100000000000001" hidden="1" customHeight="1" x14ac:dyDescent="0.15">
      <c r="B832" s="15"/>
      <c r="C832" s="16"/>
      <c r="D832" s="16"/>
      <c r="E832" s="17"/>
      <c r="F832" s="16"/>
    </row>
    <row r="833" spans="2:6" ht="17.100000000000001" hidden="1" customHeight="1" x14ac:dyDescent="0.15">
      <c r="B833" s="15"/>
      <c r="C833" s="16"/>
      <c r="D833" s="16"/>
      <c r="E833" s="17"/>
      <c r="F833" s="16"/>
    </row>
    <row r="834" spans="2:6" ht="17.100000000000001" hidden="1" customHeight="1" x14ac:dyDescent="0.15">
      <c r="B834" s="15"/>
      <c r="C834" s="16"/>
      <c r="D834" s="16"/>
      <c r="E834" s="17"/>
      <c r="F834" s="16"/>
    </row>
    <row r="835" spans="2:6" ht="17.100000000000001" hidden="1" customHeight="1" x14ac:dyDescent="0.15">
      <c r="B835" s="15"/>
      <c r="C835" s="16"/>
      <c r="D835" s="16"/>
      <c r="E835" s="17"/>
      <c r="F835" s="16"/>
    </row>
    <row r="836" spans="2:6" ht="17.100000000000001" hidden="1" customHeight="1" x14ac:dyDescent="0.15">
      <c r="B836" s="15"/>
      <c r="C836" s="16"/>
      <c r="D836" s="16"/>
      <c r="E836" s="17"/>
      <c r="F836" s="16"/>
    </row>
    <row r="837" spans="2:6" ht="17.100000000000001" hidden="1" customHeight="1" x14ac:dyDescent="0.15">
      <c r="B837" s="15"/>
      <c r="C837" s="16"/>
      <c r="D837" s="16"/>
      <c r="E837" s="17"/>
      <c r="F837" s="16"/>
    </row>
    <row r="838" spans="2:6" ht="17.100000000000001" hidden="1" customHeight="1" x14ac:dyDescent="0.15">
      <c r="B838" s="15"/>
      <c r="C838" s="16"/>
      <c r="D838" s="16"/>
      <c r="E838" s="17"/>
      <c r="F838" s="16"/>
    </row>
    <row r="839" spans="2:6" ht="17.100000000000001" hidden="1" customHeight="1" x14ac:dyDescent="0.15">
      <c r="B839" s="15"/>
      <c r="C839" s="16"/>
      <c r="D839" s="16"/>
      <c r="E839" s="17"/>
      <c r="F839" s="16"/>
    </row>
    <row r="840" spans="2:6" ht="17.100000000000001" hidden="1" customHeight="1" x14ac:dyDescent="0.15">
      <c r="B840" s="15"/>
      <c r="C840" s="16"/>
      <c r="D840" s="16"/>
      <c r="E840" s="17"/>
      <c r="F840" s="16"/>
    </row>
    <row r="841" spans="2:6" ht="17.100000000000001" hidden="1" customHeight="1" x14ac:dyDescent="0.15">
      <c r="B841" s="15"/>
      <c r="C841" s="16"/>
      <c r="D841" s="16"/>
      <c r="E841" s="17"/>
      <c r="F841" s="16"/>
    </row>
    <row r="842" spans="2:6" ht="17.100000000000001" hidden="1" customHeight="1" x14ac:dyDescent="0.15">
      <c r="B842" s="15"/>
      <c r="C842" s="16"/>
      <c r="D842" s="16"/>
      <c r="E842" s="17"/>
      <c r="F842" s="16"/>
    </row>
    <row r="843" spans="2:6" ht="17.100000000000001" hidden="1" customHeight="1" x14ac:dyDescent="0.15">
      <c r="B843" s="15"/>
      <c r="C843" s="16"/>
      <c r="D843" s="16"/>
      <c r="E843" s="17"/>
      <c r="F843" s="16"/>
    </row>
    <row r="844" spans="2:6" ht="17.100000000000001" hidden="1" customHeight="1" x14ac:dyDescent="0.15">
      <c r="B844" s="15"/>
      <c r="C844" s="16"/>
      <c r="D844" s="16"/>
      <c r="E844" s="17"/>
      <c r="F844" s="16"/>
    </row>
    <row r="845" spans="2:6" ht="17.100000000000001" hidden="1" customHeight="1" x14ac:dyDescent="0.15">
      <c r="B845" s="15"/>
      <c r="C845" s="16"/>
      <c r="D845" s="16"/>
      <c r="E845" s="17"/>
      <c r="F845" s="16"/>
    </row>
    <row r="846" spans="2:6" ht="17.100000000000001" hidden="1" customHeight="1" x14ac:dyDescent="0.15">
      <c r="B846" s="15"/>
      <c r="C846" s="16"/>
      <c r="D846" s="16"/>
      <c r="E846" s="17"/>
      <c r="F846" s="16"/>
    </row>
    <row r="847" spans="2:6" ht="17.100000000000001" hidden="1" customHeight="1" x14ac:dyDescent="0.15">
      <c r="B847" s="15"/>
      <c r="C847" s="16"/>
      <c r="D847" s="16"/>
      <c r="E847" s="17"/>
      <c r="F847" s="16"/>
    </row>
    <row r="848" spans="2:6" ht="17.100000000000001" hidden="1" customHeight="1" x14ac:dyDescent="0.15">
      <c r="B848" s="15"/>
      <c r="C848" s="16"/>
      <c r="D848" s="16"/>
      <c r="E848" s="17"/>
      <c r="F848" s="16"/>
    </row>
    <row r="849" spans="2:6" ht="17.100000000000001" hidden="1" customHeight="1" x14ac:dyDescent="0.15">
      <c r="B849" s="15"/>
      <c r="C849" s="16"/>
      <c r="D849" s="16"/>
      <c r="E849" s="17"/>
      <c r="F849" s="16"/>
    </row>
    <row r="850" spans="2:6" ht="17.100000000000001" hidden="1" customHeight="1" x14ac:dyDescent="0.15">
      <c r="B850" s="15"/>
      <c r="C850" s="16"/>
      <c r="D850" s="16"/>
      <c r="E850" s="17"/>
      <c r="F850" s="16"/>
    </row>
    <row r="851" spans="2:6" ht="17.100000000000001" hidden="1" customHeight="1" x14ac:dyDescent="0.15">
      <c r="B851" s="15"/>
      <c r="C851" s="16"/>
      <c r="D851" s="16"/>
      <c r="E851" s="17"/>
      <c r="F851" s="16"/>
    </row>
    <row r="852" spans="2:6" ht="17.100000000000001" hidden="1" customHeight="1" x14ac:dyDescent="0.15">
      <c r="B852" s="15"/>
      <c r="C852" s="16"/>
      <c r="D852" s="16"/>
      <c r="E852" s="17"/>
      <c r="F852" s="16"/>
    </row>
    <row r="853" spans="2:6" ht="17.100000000000001" hidden="1" customHeight="1" x14ac:dyDescent="0.15">
      <c r="B853" s="15"/>
      <c r="C853" s="16"/>
      <c r="D853" s="16"/>
      <c r="E853" s="17"/>
      <c r="F853" s="16"/>
    </row>
    <row r="854" spans="2:6" ht="17.100000000000001" hidden="1" customHeight="1" x14ac:dyDescent="0.15">
      <c r="B854" s="15"/>
      <c r="C854" s="16"/>
      <c r="D854" s="16"/>
      <c r="E854" s="17"/>
      <c r="F854" s="16"/>
    </row>
    <row r="855" spans="2:6" ht="17.100000000000001" hidden="1" customHeight="1" x14ac:dyDescent="0.15">
      <c r="B855" s="15"/>
      <c r="C855" s="16"/>
      <c r="D855" s="16"/>
      <c r="E855" s="17"/>
      <c r="F855" s="16"/>
    </row>
    <row r="856" spans="2:6" ht="17.100000000000001" hidden="1" customHeight="1" x14ac:dyDescent="0.15">
      <c r="B856" s="15"/>
      <c r="C856" s="16"/>
      <c r="D856" s="16"/>
      <c r="E856" s="17"/>
      <c r="F856" s="16"/>
    </row>
    <row r="857" spans="2:6" ht="17.100000000000001" hidden="1" customHeight="1" x14ac:dyDescent="0.15">
      <c r="B857" s="15"/>
      <c r="C857" s="16"/>
      <c r="D857" s="16"/>
      <c r="E857" s="17"/>
      <c r="F857" s="16"/>
    </row>
    <row r="858" spans="2:6" ht="17.100000000000001" hidden="1" customHeight="1" x14ac:dyDescent="0.15">
      <c r="B858" s="15"/>
      <c r="C858" s="16"/>
      <c r="D858" s="16"/>
      <c r="E858" s="17"/>
      <c r="F858" s="16"/>
    </row>
    <row r="859" spans="2:6" ht="17.100000000000001" hidden="1" customHeight="1" x14ac:dyDescent="0.15">
      <c r="B859" s="15"/>
      <c r="C859" s="16"/>
      <c r="D859" s="16"/>
      <c r="E859" s="17"/>
      <c r="F859" s="16"/>
    </row>
    <row r="860" spans="2:6" ht="17.100000000000001" hidden="1" customHeight="1" x14ac:dyDescent="0.15">
      <c r="B860" s="15"/>
      <c r="C860" s="16"/>
      <c r="D860" s="16"/>
      <c r="E860" s="17"/>
      <c r="F860" s="16"/>
    </row>
    <row r="861" spans="2:6" ht="17.100000000000001" hidden="1" customHeight="1" x14ac:dyDescent="0.15">
      <c r="B861" s="15"/>
      <c r="C861" s="16"/>
      <c r="D861" s="16"/>
      <c r="E861" s="17"/>
      <c r="F861" s="16"/>
    </row>
    <row r="862" spans="2:6" ht="17.100000000000001" hidden="1" customHeight="1" x14ac:dyDescent="0.15">
      <c r="B862" s="15"/>
      <c r="C862" s="16"/>
      <c r="D862" s="16"/>
      <c r="E862" s="17"/>
      <c r="F862" s="16"/>
    </row>
    <row r="863" spans="2:6" ht="17.100000000000001" hidden="1" customHeight="1" x14ac:dyDescent="0.15">
      <c r="B863" s="15"/>
      <c r="C863" s="16"/>
      <c r="D863" s="16"/>
      <c r="E863" s="17"/>
      <c r="F863" s="16"/>
    </row>
    <row r="864" spans="2:6" ht="17.100000000000001" hidden="1" customHeight="1" x14ac:dyDescent="0.15">
      <c r="B864" s="15"/>
      <c r="C864" s="16"/>
      <c r="D864" s="16"/>
      <c r="E864" s="17"/>
      <c r="F864" s="16"/>
    </row>
    <row r="865" spans="2:6" ht="17.100000000000001" hidden="1" customHeight="1" x14ac:dyDescent="0.15">
      <c r="B865" s="15"/>
      <c r="C865" s="16"/>
      <c r="D865" s="16"/>
      <c r="E865" s="17"/>
      <c r="F865" s="16"/>
    </row>
    <row r="866" spans="2:6" ht="17.100000000000001" hidden="1" customHeight="1" x14ac:dyDescent="0.15">
      <c r="B866" s="15"/>
      <c r="C866" s="16"/>
      <c r="D866" s="16"/>
      <c r="E866" s="17"/>
      <c r="F866" s="16"/>
    </row>
    <row r="867" spans="2:6" ht="17.100000000000001" hidden="1" customHeight="1" x14ac:dyDescent="0.15">
      <c r="B867" s="15"/>
      <c r="C867" s="16"/>
      <c r="D867" s="16"/>
      <c r="E867" s="17"/>
      <c r="F867" s="16"/>
    </row>
    <row r="868" spans="2:6" ht="17.100000000000001" hidden="1" customHeight="1" x14ac:dyDescent="0.15">
      <c r="B868" s="15"/>
      <c r="C868" s="16"/>
      <c r="D868" s="16"/>
      <c r="E868" s="17"/>
      <c r="F868" s="16"/>
    </row>
    <row r="869" spans="2:6" ht="17.100000000000001" hidden="1" customHeight="1" x14ac:dyDescent="0.15">
      <c r="B869" s="15"/>
      <c r="C869" s="16"/>
      <c r="D869" s="16"/>
      <c r="E869" s="17"/>
      <c r="F869" s="16"/>
    </row>
    <row r="870" spans="2:6" ht="17.100000000000001" hidden="1" customHeight="1" x14ac:dyDescent="0.15">
      <c r="B870" s="15"/>
      <c r="C870" s="16"/>
      <c r="D870" s="16"/>
      <c r="E870" s="17"/>
      <c r="F870" s="16"/>
    </row>
    <row r="871" spans="2:6" ht="17.100000000000001" hidden="1" customHeight="1" x14ac:dyDescent="0.15">
      <c r="B871" s="15"/>
      <c r="C871" s="16"/>
      <c r="D871" s="16"/>
      <c r="E871" s="17"/>
      <c r="F871" s="16"/>
    </row>
    <row r="872" spans="2:6" ht="17.100000000000001" hidden="1" customHeight="1" x14ac:dyDescent="0.15">
      <c r="B872" s="15"/>
      <c r="C872" s="16"/>
      <c r="D872" s="16"/>
      <c r="E872" s="17"/>
      <c r="F872" s="16"/>
    </row>
    <row r="873" spans="2:6" ht="17.100000000000001" hidden="1" customHeight="1" x14ac:dyDescent="0.15">
      <c r="B873" s="15"/>
      <c r="C873" s="16"/>
      <c r="D873" s="16"/>
      <c r="E873" s="17"/>
      <c r="F873" s="16"/>
    </row>
    <row r="874" spans="2:6" ht="17.100000000000001" hidden="1" customHeight="1" x14ac:dyDescent="0.15">
      <c r="B874" s="15"/>
      <c r="C874" s="16"/>
      <c r="D874" s="16"/>
      <c r="E874" s="17"/>
      <c r="F874" s="16"/>
    </row>
    <row r="875" spans="2:6" ht="17.100000000000001" hidden="1" customHeight="1" x14ac:dyDescent="0.15">
      <c r="B875" s="15"/>
      <c r="C875" s="16"/>
      <c r="D875" s="16"/>
      <c r="E875" s="17"/>
      <c r="F875" s="16"/>
    </row>
    <row r="876" spans="2:6" ht="17.100000000000001" hidden="1" customHeight="1" x14ac:dyDescent="0.15">
      <c r="B876" s="15"/>
      <c r="C876" s="16"/>
      <c r="D876" s="16"/>
      <c r="E876" s="17"/>
      <c r="F876" s="16"/>
    </row>
    <row r="877" spans="2:6" ht="17.100000000000001" hidden="1" customHeight="1" x14ac:dyDescent="0.15">
      <c r="B877" s="15"/>
      <c r="C877" s="16"/>
      <c r="D877" s="16"/>
      <c r="E877" s="17"/>
      <c r="F877" s="16"/>
    </row>
    <row r="878" spans="2:6" ht="17.100000000000001" hidden="1" customHeight="1" x14ac:dyDescent="0.15">
      <c r="B878" s="15"/>
      <c r="C878" s="16"/>
      <c r="D878" s="16"/>
      <c r="E878" s="17"/>
      <c r="F878" s="16"/>
    </row>
    <row r="879" spans="2:6" ht="17.100000000000001" hidden="1" customHeight="1" x14ac:dyDescent="0.15">
      <c r="B879" s="15"/>
      <c r="C879" s="16"/>
      <c r="D879" s="16"/>
      <c r="E879" s="17"/>
      <c r="F879" s="16"/>
    </row>
    <row r="880" spans="2:6" ht="17.100000000000001" hidden="1" customHeight="1" x14ac:dyDescent="0.15">
      <c r="B880" s="15"/>
      <c r="C880" s="16"/>
      <c r="D880" s="16"/>
      <c r="E880" s="17"/>
      <c r="F880" s="16"/>
    </row>
    <row r="881" spans="2:6" ht="17.100000000000001" hidden="1" customHeight="1" x14ac:dyDescent="0.15">
      <c r="B881" s="15"/>
      <c r="C881" s="16"/>
      <c r="D881" s="16"/>
      <c r="E881" s="17"/>
      <c r="F881" s="16"/>
    </row>
    <row r="882" spans="2:6" ht="17.100000000000001" hidden="1" customHeight="1" x14ac:dyDescent="0.15">
      <c r="B882" s="15"/>
      <c r="C882" s="16"/>
      <c r="D882" s="16"/>
      <c r="E882" s="17"/>
      <c r="F882" s="16"/>
    </row>
    <row r="883" spans="2:6" ht="17.100000000000001" hidden="1" customHeight="1" x14ac:dyDescent="0.15">
      <c r="B883" s="15"/>
      <c r="C883" s="16"/>
      <c r="D883" s="16"/>
      <c r="E883" s="17"/>
      <c r="F883" s="16"/>
    </row>
    <row r="884" spans="2:6" ht="17.100000000000001" hidden="1" customHeight="1" x14ac:dyDescent="0.15">
      <c r="B884" s="15"/>
      <c r="C884" s="16"/>
      <c r="D884" s="16"/>
      <c r="E884" s="17"/>
      <c r="F884" s="16"/>
    </row>
    <row r="885" spans="2:6" ht="17.100000000000001" hidden="1" customHeight="1" x14ac:dyDescent="0.15">
      <c r="B885" s="15"/>
      <c r="C885" s="16"/>
      <c r="D885" s="16"/>
      <c r="E885" s="17"/>
      <c r="F885" s="16"/>
    </row>
    <row r="886" spans="2:6" ht="17.100000000000001" hidden="1" customHeight="1" x14ac:dyDescent="0.15">
      <c r="B886" s="15"/>
      <c r="C886" s="16"/>
      <c r="D886" s="16"/>
      <c r="E886" s="17"/>
      <c r="F886" s="16"/>
    </row>
    <row r="887" spans="2:6" ht="17.100000000000001" hidden="1" customHeight="1" x14ac:dyDescent="0.15">
      <c r="B887" s="15"/>
      <c r="C887" s="16"/>
      <c r="D887" s="16"/>
      <c r="E887" s="17"/>
      <c r="F887" s="16"/>
    </row>
    <row r="888" spans="2:6" ht="17.100000000000001" hidden="1" customHeight="1" x14ac:dyDescent="0.15">
      <c r="B888" s="15"/>
      <c r="C888" s="16"/>
      <c r="D888" s="16"/>
      <c r="E888" s="17"/>
      <c r="F888" s="16"/>
    </row>
    <row r="889" spans="2:6" ht="17.100000000000001" hidden="1" customHeight="1" x14ac:dyDescent="0.15">
      <c r="B889" s="15"/>
      <c r="C889" s="16"/>
      <c r="D889" s="16"/>
      <c r="E889" s="17"/>
      <c r="F889" s="16"/>
    </row>
    <row r="890" spans="2:6" ht="17.100000000000001" hidden="1" customHeight="1" x14ac:dyDescent="0.15">
      <c r="B890" s="15"/>
      <c r="C890" s="16"/>
      <c r="D890" s="16"/>
      <c r="E890" s="17"/>
      <c r="F890" s="16"/>
    </row>
    <row r="891" spans="2:6" ht="17.100000000000001" hidden="1" customHeight="1" x14ac:dyDescent="0.15">
      <c r="B891" s="15"/>
      <c r="C891" s="16"/>
      <c r="D891" s="16"/>
      <c r="E891" s="17"/>
      <c r="F891" s="16"/>
    </row>
    <row r="892" spans="2:6" ht="17.100000000000001" hidden="1" customHeight="1" x14ac:dyDescent="0.15">
      <c r="B892" s="15"/>
      <c r="C892" s="16"/>
      <c r="D892" s="16"/>
      <c r="E892" s="17"/>
      <c r="F892" s="16"/>
    </row>
    <row r="893" spans="2:6" ht="17.100000000000001" hidden="1" customHeight="1" x14ac:dyDescent="0.15">
      <c r="B893" s="15"/>
      <c r="C893" s="16"/>
      <c r="D893" s="16"/>
      <c r="E893" s="17"/>
      <c r="F893" s="16"/>
    </row>
    <row r="894" spans="2:6" ht="17.100000000000001" hidden="1" customHeight="1" x14ac:dyDescent="0.15">
      <c r="B894" s="15"/>
      <c r="C894" s="16"/>
      <c r="D894" s="16"/>
      <c r="E894" s="17"/>
      <c r="F894" s="16"/>
    </row>
    <row r="895" spans="2:6" ht="17.100000000000001" hidden="1" customHeight="1" x14ac:dyDescent="0.15">
      <c r="B895" s="15"/>
      <c r="C895" s="16"/>
      <c r="D895" s="16"/>
      <c r="E895" s="17"/>
      <c r="F895" s="16"/>
    </row>
    <row r="896" spans="2:6" ht="17.100000000000001" hidden="1" customHeight="1" x14ac:dyDescent="0.15">
      <c r="B896" s="15"/>
      <c r="C896" s="16"/>
      <c r="D896" s="16"/>
      <c r="E896" s="17"/>
      <c r="F896" s="16"/>
    </row>
    <row r="897" spans="2:6" ht="17.100000000000001" hidden="1" customHeight="1" x14ac:dyDescent="0.15">
      <c r="B897" s="15"/>
      <c r="C897" s="16"/>
      <c r="D897" s="16"/>
      <c r="E897" s="17"/>
      <c r="F897" s="16"/>
    </row>
    <row r="898" spans="2:6" ht="17.100000000000001" hidden="1" customHeight="1" x14ac:dyDescent="0.15">
      <c r="B898" s="15"/>
      <c r="C898" s="16"/>
      <c r="D898" s="16"/>
      <c r="E898" s="17"/>
      <c r="F898" s="16"/>
    </row>
    <row r="899" spans="2:6" ht="17.100000000000001" hidden="1" customHeight="1" x14ac:dyDescent="0.15">
      <c r="B899" s="15"/>
      <c r="C899" s="16"/>
      <c r="D899" s="16"/>
      <c r="E899" s="17"/>
      <c r="F899" s="16"/>
    </row>
    <row r="900" spans="2:6" ht="17.100000000000001" hidden="1" customHeight="1" x14ac:dyDescent="0.15">
      <c r="B900" s="15"/>
      <c r="C900" s="16"/>
      <c r="D900" s="16"/>
      <c r="E900" s="17"/>
      <c r="F900" s="16"/>
    </row>
    <row r="901" spans="2:6" ht="17.100000000000001" hidden="1" customHeight="1" x14ac:dyDescent="0.15">
      <c r="B901" s="15"/>
      <c r="C901" s="16"/>
      <c r="D901" s="16"/>
      <c r="E901" s="17"/>
      <c r="F901" s="16"/>
    </row>
    <row r="902" spans="2:6" ht="17.100000000000001" hidden="1" customHeight="1" x14ac:dyDescent="0.15">
      <c r="B902" s="15"/>
      <c r="C902" s="16"/>
      <c r="D902" s="16"/>
      <c r="E902" s="17"/>
      <c r="F902" s="16"/>
    </row>
    <row r="903" spans="2:6" ht="17.100000000000001" hidden="1" customHeight="1" x14ac:dyDescent="0.15">
      <c r="B903" s="15"/>
      <c r="C903" s="16"/>
      <c r="D903" s="16"/>
      <c r="E903" s="17"/>
      <c r="F903" s="16"/>
    </row>
    <row r="904" spans="2:6" ht="17.100000000000001" hidden="1" customHeight="1" x14ac:dyDescent="0.15">
      <c r="B904" s="15"/>
      <c r="C904" s="16"/>
      <c r="D904" s="16"/>
      <c r="E904" s="17"/>
      <c r="F904" s="16"/>
    </row>
    <row r="905" spans="2:6" ht="17.100000000000001" hidden="1" customHeight="1" x14ac:dyDescent="0.15">
      <c r="B905" s="15"/>
      <c r="C905" s="16"/>
      <c r="D905" s="16"/>
      <c r="E905" s="17"/>
      <c r="F905" s="16"/>
    </row>
    <row r="906" spans="2:6" ht="17.100000000000001" hidden="1" customHeight="1" x14ac:dyDescent="0.15">
      <c r="B906" s="15"/>
      <c r="C906" s="16"/>
      <c r="D906" s="16"/>
      <c r="E906" s="17"/>
      <c r="F906" s="16"/>
    </row>
    <row r="907" spans="2:6" ht="17.100000000000001" hidden="1" customHeight="1" x14ac:dyDescent="0.15">
      <c r="B907" s="15"/>
      <c r="C907" s="16"/>
      <c r="D907" s="16"/>
      <c r="E907" s="17"/>
      <c r="F907" s="16"/>
    </row>
    <row r="908" spans="2:6" ht="17.100000000000001" hidden="1" customHeight="1" x14ac:dyDescent="0.15">
      <c r="B908" s="15"/>
      <c r="C908" s="16"/>
      <c r="D908" s="16"/>
      <c r="E908" s="17"/>
      <c r="F908" s="16"/>
    </row>
    <row r="909" spans="2:6" ht="17.100000000000001" hidden="1" customHeight="1" x14ac:dyDescent="0.15">
      <c r="B909" s="15"/>
      <c r="C909" s="16"/>
      <c r="D909" s="16"/>
      <c r="E909" s="17"/>
      <c r="F909" s="16"/>
    </row>
    <row r="910" spans="2:6" ht="17.100000000000001" hidden="1" customHeight="1" x14ac:dyDescent="0.15">
      <c r="B910" s="15"/>
      <c r="C910" s="16"/>
      <c r="D910" s="16"/>
      <c r="E910" s="17"/>
      <c r="F910" s="16"/>
    </row>
    <row r="911" spans="2:6" ht="17.100000000000001" hidden="1" customHeight="1" x14ac:dyDescent="0.15">
      <c r="B911" s="15"/>
      <c r="C911" s="16"/>
      <c r="D911" s="16"/>
      <c r="E911" s="17"/>
      <c r="F911" s="16"/>
    </row>
    <row r="912" spans="2:6" ht="17.100000000000001" hidden="1" customHeight="1" x14ac:dyDescent="0.15">
      <c r="B912" s="15"/>
      <c r="C912" s="16"/>
      <c r="D912" s="16"/>
      <c r="E912" s="17"/>
      <c r="F912" s="16"/>
    </row>
    <row r="913" spans="2:6" ht="17.100000000000001" hidden="1" customHeight="1" x14ac:dyDescent="0.15">
      <c r="B913" s="15"/>
      <c r="C913" s="16"/>
      <c r="D913" s="16"/>
      <c r="E913" s="17"/>
      <c r="F913" s="16"/>
    </row>
    <row r="914" spans="2:6" ht="17.100000000000001" hidden="1" customHeight="1" x14ac:dyDescent="0.15">
      <c r="B914" s="15"/>
      <c r="C914" s="16"/>
      <c r="D914" s="16"/>
      <c r="E914" s="17"/>
      <c r="F914" s="16"/>
    </row>
    <row r="915" spans="2:6" ht="17.100000000000001" hidden="1" customHeight="1" x14ac:dyDescent="0.15">
      <c r="B915" s="15"/>
      <c r="C915" s="16"/>
      <c r="D915" s="16"/>
      <c r="E915" s="17"/>
      <c r="F915" s="16"/>
    </row>
    <row r="916" spans="2:6" ht="17.100000000000001" hidden="1" customHeight="1" x14ac:dyDescent="0.15">
      <c r="B916" s="15"/>
      <c r="C916" s="16"/>
      <c r="D916" s="16"/>
      <c r="E916" s="17"/>
      <c r="F916" s="16"/>
    </row>
    <row r="917" spans="2:6" ht="17.100000000000001" hidden="1" customHeight="1" x14ac:dyDescent="0.15">
      <c r="B917" s="15"/>
      <c r="C917" s="16"/>
      <c r="D917" s="16"/>
      <c r="E917" s="17"/>
      <c r="F917" s="16"/>
    </row>
    <row r="918" spans="2:6" ht="17.100000000000001" hidden="1" customHeight="1" x14ac:dyDescent="0.15">
      <c r="B918" s="15"/>
      <c r="C918" s="16"/>
      <c r="D918" s="16"/>
      <c r="E918" s="17"/>
      <c r="F918" s="16"/>
    </row>
    <row r="919" spans="2:6" ht="17.100000000000001" hidden="1" customHeight="1" x14ac:dyDescent="0.15">
      <c r="B919" s="15"/>
      <c r="C919" s="16"/>
      <c r="D919" s="16"/>
      <c r="E919" s="17"/>
      <c r="F919" s="16"/>
    </row>
    <row r="920" spans="2:6" ht="17.100000000000001" hidden="1" customHeight="1" x14ac:dyDescent="0.15">
      <c r="B920" s="15"/>
      <c r="C920" s="16"/>
      <c r="D920" s="16"/>
      <c r="E920" s="17"/>
      <c r="F920" s="16"/>
    </row>
    <row r="921" spans="2:6" ht="17.100000000000001" hidden="1" customHeight="1" x14ac:dyDescent="0.15">
      <c r="B921" s="15"/>
      <c r="C921" s="16"/>
      <c r="D921" s="16"/>
      <c r="E921" s="17"/>
      <c r="F921" s="16"/>
    </row>
    <row r="922" spans="2:6" ht="17.100000000000001" hidden="1" customHeight="1" x14ac:dyDescent="0.15">
      <c r="B922" s="15"/>
      <c r="C922" s="16"/>
      <c r="D922" s="16"/>
      <c r="E922" s="17"/>
      <c r="F922" s="16"/>
    </row>
    <row r="923" spans="2:6" ht="17.100000000000001" hidden="1" customHeight="1" x14ac:dyDescent="0.15">
      <c r="B923" s="15"/>
      <c r="C923" s="16"/>
      <c r="D923" s="16"/>
      <c r="E923" s="17"/>
      <c r="F923" s="16"/>
    </row>
    <row r="924" spans="2:6" ht="17.100000000000001" hidden="1" customHeight="1" x14ac:dyDescent="0.15">
      <c r="B924" s="15"/>
      <c r="C924" s="16"/>
      <c r="D924" s="16"/>
      <c r="E924" s="17"/>
      <c r="F924" s="16"/>
    </row>
    <row r="925" spans="2:6" ht="17.100000000000001" hidden="1" customHeight="1" x14ac:dyDescent="0.15">
      <c r="B925" s="15"/>
      <c r="C925" s="16"/>
      <c r="D925" s="16"/>
      <c r="E925" s="17"/>
      <c r="F925" s="16"/>
    </row>
    <row r="926" spans="2:6" ht="17.100000000000001" hidden="1" customHeight="1" x14ac:dyDescent="0.15">
      <c r="B926" s="15"/>
      <c r="C926" s="16"/>
      <c r="D926" s="16"/>
      <c r="E926" s="17"/>
      <c r="F926" s="16"/>
    </row>
    <row r="927" spans="2:6" ht="17.100000000000001" hidden="1" customHeight="1" x14ac:dyDescent="0.15">
      <c r="B927" s="15"/>
      <c r="C927" s="16"/>
      <c r="D927" s="16"/>
      <c r="E927" s="17"/>
      <c r="F927" s="16"/>
    </row>
    <row r="928" spans="2:6" ht="17.100000000000001" hidden="1" customHeight="1" x14ac:dyDescent="0.15">
      <c r="B928" s="15"/>
      <c r="C928" s="16"/>
      <c r="D928" s="16"/>
      <c r="E928" s="17"/>
      <c r="F928" s="16"/>
    </row>
    <row r="929" spans="2:6" ht="17.100000000000001" hidden="1" customHeight="1" x14ac:dyDescent="0.15">
      <c r="B929" s="15"/>
      <c r="C929" s="16"/>
      <c r="D929" s="16"/>
      <c r="E929" s="17"/>
      <c r="F929" s="16"/>
    </row>
    <row r="930" spans="2:6" ht="17.100000000000001" hidden="1" customHeight="1" x14ac:dyDescent="0.15">
      <c r="B930" s="15"/>
      <c r="C930" s="16"/>
      <c r="D930" s="16"/>
      <c r="E930" s="17"/>
      <c r="F930" s="16"/>
    </row>
    <row r="931" spans="2:6" ht="17.100000000000001" hidden="1" customHeight="1" x14ac:dyDescent="0.15">
      <c r="B931" s="15"/>
      <c r="C931" s="16"/>
      <c r="D931" s="16"/>
      <c r="E931" s="17"/>
      <c r="F931" s="16"/>
    </row>
    <row r="932" spans="2:6" ht="17.100000000000001" hidden="1" customHeight="1" x14ac:dyDescent="0.15">
      <c r="B932" s="15"/>
      <c r="C932" s="16"/>
      <c r="D932" s="16"/>
      <c r="E932" s="17"/>
      <c r="F932" s="16"/>
    </row>
    <row r="933" spans="2:6" ht="17.100000000000001" hidden="1" customHeight="1" x14ac:dyDescent="0.15">
      <c r="B933" s="15"/>
      <c r="C933" s="16"/>
      <c r="D933" s="16"/>
      <c r="E933" s="17"/>
      <c r="F933" s="16"/>
    </row>
    <row r="934" spans="2:6" ht="17.100000000000001" hidden="1" customHeight="1" x14ac:dyDescent="0.15">
      <c r="B934" s="15"/>
      <c r="C934" s="16"/>
      <c r="D934" s="16"/>
      <c r="E934" s="17"/>
      <c r="F934" s="16"/>
    </row>
    <row r="935" spans="2:6" ht="17.100000000000001" hidden="1" customHeight="1" x14ac:dyDescent="0.15">
      <c r="B935" s="15"/>
      <c r="C935" s="16"/>
      <c r="D935" s="16"/>
      <c r="E935" s="17"/>
      <c r="F935" s="16"/>
    </row>
    <row r="936" spans="2:6" ht="17.100000000000001" hidden="1" customHeight="1" x14ac:dyDescent="0.15">
      <c r="B936" s="15"/>
      <c r="C936" s="16"/>
      <c r="D936" s="16"/>
      <c r="E936" s="17"/>
      <c r="F936" s="16"/>
    </row>
    <row r="937" spans="2:6" ht="17.100000000000001" hidden="1" customHeight="1" x14ac:dyDescent="0.15">
      <c r="B937" s="15"/>
      <c r="C937" s="16"/>
      <c r="D937" s="16"/>
      <c r="E937" s="17"/>
      <c r="F937" s="16"/>
    </row>
    <row r="938" spans="2:6" ht="17.100000000000001" hidden="1" customHeight="1" x14ac:dyDescent="0.15">
      <c r="B938" s="15"/>
      <c r="C938" s="16"/>
      <c r="D938" s="16"/>
      <c r="E938" s="17"/>
      <c r="F938" s="16"/>
    </row>
    <row r="939" spans="2:6" ht="17.100000000000001" hidden="1" customHeight="1" x14ac:dyDescent="0.15">
      <c r="B939" s="15"/>
      <c r="C939" s="16"/>
      <c r="D939" s="16"/>
      <c r="E939" s="17"/>
      <c r="F939" s="16"/>
    </row>
    <row r="940" spans="2:6" ht="17.100000000000001" hidden="1" customHeight="1" x14ac:dyDescent="0.15">
      <c r="B940" s="15"/>
      <c r="C940" s="16"/>
      <c r="D940" s="16"/>
      <c r="E940" s="17"/>
      <c r="F940" s="16"/>
    </row>
    <row r="941" spans="2:6" ht="17.100000000000001" hidden="1" customHeight="1" x14ac:dyDescent="0.15">
      <c r="B941" s="15"/>
      <c r="C941" s="16"/>
      <c r="D941" s="16"/>
      <c r="E941" s="17"/>
      <c r="F941" s="16"/>
    </row>
    <row r="942" spans="2:6" ht="17.100000000000001" hidden="1" customHeight="1" x14ac:dyDescent="0.15">
      <c r="B942" s="15"/>
      <c r="C942" s="16"/>
      <c r="D942" s="16"/>
      <c r="E942" s="17"/>
      <c r="F942" s="16"/>
    </row>
    <row r="943" spans="2:6" ht="17.100000000000001" hidden="1" customHeight="1" x14ac:dyDescent="0.15">
      <c r="B943" s="15"/>
      <c r="C943" s="16"/>
      <c r="D943" s="16"/>
      <c r="E943" s="17"/>
      <c r="F943" s="16"/>
    </row>
    <row r="944" spans="2:6" ht="17.100000000000001" hidden="1" customHeight="1" x14ac:dyDescent="0.15">
      <c r="B944" s="15"/>
      <c r="C944" s="16"/>
      <c r="D944" s="16"/>
      <c r="E944" s="17"/>
      <c r="F944" s="16"/>
    </row>
    <row r="945" spans="2:6" ht="17.100000000000001" hidden="1" customHeight="1" x14ac:dyDescent="0.15">
      <c r="B945" s="15"/>
      <c r="C945" s="16"/>
      <c r="D945" s="16"/>
      <c r="E945" s="17"/>
      <c r="F945" s="16"/>
    </row>
    <row r="946" spans="2:6" ht="17.100000000000001" hidden="1" customHeight="1" x14ac:dyDescent="0.15">
      <c r="B946" s="15"/>
      <c r="C946" s="16"/>
      <c r="D946" s="16"/>
      <c r="E946" s="17"/>
      <c r="F946" s="16"/>
    </row>
    <row r="947" spans="2:6" ht="17.100000000000001" hidden="1" customHeight="1" x14ac:dyDescent="0.15">
      <c r="B947" s="15"/>
      <c r="C947" s="16"/>
      <c r="D947" s="16"/>
      <c r="E947" s="17"/>
      <c r="F947" s="16"/>
    </row>
    <row r="948" spans="2:6" ht="17.100000000000001" hidden="1" customHeight="1" x14ac:dyDescent="0.15">
      <c r="B948" s="15"/>
      <c r="C948" s="16"/>
      <c r="D948" s="16"/>
      <c r="E948" s="17"/>
      <c r="F948" s="16"/>
    </row>
    <row r="949" spans="2:6" ht="17.100000000000001" hidden="1" customHeight="1" x14ac:dyDescent="0.15">
      <c r="B949" s="15"/>
      <c r="C949" s="16"/>
      <c r="D949" s="16"/>
      <c r="E949" s="17"/>
      <c r="F949" s="16"/>
    </row>
    <row r="950" spans="2:6" ht="17.100000000000001" hidden="1" customHeight="1" x14ac:dyDescent="0.15">
      <c r="B950" s="15"/>
      <c r="C950" s="16"/>
      <c r="D950" s="16"/>
      <c r="E950" s="17"/>
      <c r="F950" s="16"/>
    </row>
    <row r="951" spans="2:6" ht="17.100000000000001" hidden="1" customHeight="1" x14ac:dyDescent="0.15">
      <c r="B951" s="15"/>
      <c r="C951" s="16"/>
      <c r="D951" s="16"/>
      <c r="E951" s="17"/>
      <c r="F951" s="16"/>
    </row>
    <row r="952" spans="2:6" ht="17.100000000000001" hidden="1" customHeight="1" x14ac:dyDescent="0.15">
      <c r="B952" s="15"/>
      <c r="C952" s="16"/>
      <c r="D952" s="16"/>
      <c r="E952" s="17"/>
      <c r="F952" s="16"/>
    </row>
    <row r="953" spans="2:6" ht="17.100000000000001" hidden="1" customHeight="1" x14ac:dyDescent="0.15">
      <c r="B953" s="15"/>
      <c r="C953" s="16"/>
      <c r="D953" s="16"/>
      <c r="E953" s="17"/>
      <c r="F953" s="16"/>
    </row>
    <row r="954" spans="2:6" ht="17.100000000000001" hidden="1" customHeight="1" x14ac:dyDescent="0.15">
      <c r="B954" s="15"/>
      <c r="C954" s="16"/>
      <c r="D954" s="16"/>
      <c r="E954" s="17"/>
      <c r="F954" s="16"/>
    </row>
    <row r="955" spans="2:6" ht="17.100000000000001" hidden="1" customHeight="1" x14ac:dyDescent="0.15">
      <c r="B955" s="15"/>
      <c r="C955" s="16"/>
      <c r="D955" s="16"/>
      <c r="E955" s="17"/>
      <c r="F955" s="16"/>
    </row>
    <row r="956" spans="2:6" ht="17.100000000000001" hidden="1" customHeight="1" x14ac:dyDescent="0.15">
      <c r="B956" s="15"/>
      <c r="C956" s="16"/>
      <c r="D956" s="16"/>
      <c r="E956" s="17"/>
      <c r="F956" s="16"/>
    </row>
    <row r="957" spans="2:6" ht="17.100000000000001" hidden="1" customHeight="1" x14ac:dyDescent="0.15">
      <c r="B957" s="15"/>
      <c r="C957" s="16"/>
      <c r="D957" s="16"/>
      <c r="E957" s="17"/>
      <c r="F957" s="16"/>
    </row>
    <row r="958" spans="2:6" ht="17.100000000000001" hidden="1" customHeight="1" x14ac:dyDescent="0.15">
      <c r="B958" s="15"/>
      <c r="C958" s="16"/>
      <c r="D958" s="16"/>
      <c r="E958" s="17"/>
      <c r="F958" s="16"/>
    </row>
    <row r="959" spans="2:6" ht="17.100000000000001" hidden="1" customHeight="1" x14ac:dyDescent="0.15">
      <c r="B959" s="15"/>
      <c r="C959" s="16"/>
      <c r="D959" s="16"/>
      <c r="E959" s="17"/>
      <c r="F959" s="16"/>
    </row>
    <row r="960" spans="2:6" ht="17.100000000000001" hidden="1" customHeight="1" x14ac:dyDescent="0.15">
      <c r="B960" s="15"/>
      <c r="C960" s="16"/>
      <c r="D960" s="16"/>
      <c r="E960" s="17"/>
      <c r="F960" s="16"/>
    </row>
    <row r="961" spans="2:6" ht="17.100000000000001" hidden="1" customHeight="1" x14ac:dyDescent="0.15">
      <c r="B961" s="15"/>
      <c r="C961" s="16"/>
      <c r="D961" s="16"/>
      <c r="E961" s="17"/>
      <c r="F961" s="16"/>
    </row>
    <row r="962" spans="2:6" ht="17.100000000000001" hidden="1" customHeight="1" x14ac:dyDescent="0.15">
      <c r="B962" s="15"/>
      <c r="C962" s="16"/>
      <c r="D962" s="16"/>
      <c r="E962" s="17"/>
      <c r="F962" s="16"/>
    </row>
    <row r="963" spans="2:6" ht="17.100000000000001" hidden="1" customHeight="1" x14ac:dyDescent="0.15">
      <c r="B963" s="15"/>
      <c r="C963" s="16"/>
      <c r="D963" s="16"/>
      <c r="E963" s="17"/>
      <c r="F963" s="16"/>
    </row>
    <row r="964" spans="2:6" ht="17.100000000000001" hidden="1" customHeight="1" x14ac:dyDescent="0.15">
      <c r="B964" s="15"/>
      <c r="C964" s="16"/>
      <c r="D964" s="16"/>
      <c r="E964" s="17"/>
      <c r="F964" s="16"/>
    </row>
    <row r="965" spans="2:6" ht="17.100000000000001" hidden="1" customHeight="1" x14ac:dyDescent="0.15">
      <c r="B965" s="15"/>
      <c r="C965" s="16"/>
      <c r="D965" s="16"/>
      <c r="E965" s="17"/>
      <c r="F965" s="16"/>
    </row>
    <row r="966" spans="2:6" ht="17.100000000000001" hidden="1" customHeight="1" x14ac:dyDescent="0.15">
      <c r="B966" s="15"/>
      <c r="C966" s="16"/>
      <c r="D966" s="16"/>
      <c r="E966" s="17"/>
      <c r="F966" s="16"/>
    </row>
    <row r="967" spans="2:6" ht="17.100000000000001" hidden="1" customHeight="1" x14ac:dyDescent="0.15">
      <c r="B967" s="15"/>
      <c r="C967" s="16"/>
      <c r="D967" s="16"/>
      <c r="E967" s="17"/>
      <c r="F967" s="16"/>
    </row>
    <row r="968" spans="2:6" ht="17.100000000000001" hidden="1" customHeight="1" x14ac:dyDescent="0.15">
      <c r="B968" s="15"/>
      <c r="C968" s="16"/>
      <c r="D968" s="16"/>
      <c r="E968" s="17"/>
      <c r="F968" s="16"/>
    </row>
    <row r="969" spans="2:6" ht="17.100000000000001" hidden="1" customHeight="1" x14ac:dyDescent="0.15">
      <c r="B969" s="15"/>
      <c r="C969" s="16"/>
      <c r="D969" s="16"/>
      <c r="E969" s="17"/>
      <c r="F969" s="16"/>
    </row>
    <row r="970" spans="2:6" ht="17.100000000000001" hidden="1" customHeight="1" x14ac:dyDescent="0.15">
      <c r="B970" s="15"/>
      <c r="C970" s="16"/>
      <c r="D970" s="16"/>
      <c r="E970" s="17"/>
      <c r="F970" s="16"/>
    </row>
    <row r="971" spans="2:6" ht="17.100000000000001" hidden="1" customHeight="1" x14ac:dyDescent="0.15">
      <c r="B971" s="15"/>
      <c r="C971" s="16"/>
      <c r="D971" s="16"/>
      <c r="E971" s="17"/>
      <c r="F971" s="16"/>
    </row>
    <row r="972" spans="2:6" ht="17.100000000000001" hidden="1" customHeight="1" x14ac:dyDescent="0.15">
      <c r="B972" s="15"/>
      <c r="C972" s="16"/>
      <c r="D972" s="16"/>
      <c r="E972" s="17"/>
      <c r="F972" s="16"/>
    </row>
    <row r="973" spans="2:6" ht="17.100000000000001" hidden="1" customHeight="1" x14ac:dyDescent="0.15">
      <c r="B973" s="15"/>
      <c r="C973" s="16"/>
      <c r="D973" s="16"/>
      <c r="E973" s="17"/>
      <c r="F973" s="16"/>
    </row>
    <row r="974" spans="2:6" ht="17.100000000000001" hidden="1" customHeight="1" x14ac:dyDescent="0.15">
      <c r="B974" s="15"/>
      <c r="C974" s="16"/>
      <c r="D974" s="16"/>
      <c r="E974" s="17"/>
      <c r="F974" s="16"/>
    </row>
    <row r="975" spans="2:6" ht="17.100000000000001" hidden="1" customHeight="1" x14ac:dyDescent="0.15">
      <c r="B975" s="15"/>
      <c r="C975" s="16"/>
      <c r="D975" s="16"/>
      <c r="E975" s="17"/>
      <c r="F975" s="16"/>
    </row>
    <row r="976" spans="2:6" ht="17.100000000000001" hidden="1" customHeight="1" x14ac:dyDescent="0.15">
      <c r="B976" s="15"/>
      <c r="C976" s="16"/>
      <c r="D976" s="16"/>
      <c r="E976" s="17"/>
      <c r="F976" s="16"/>
    </row>
    <row r="977" spans="2:6" ht="17.100000000000001" hidden="1" customHeight="1" x14ac:dyDescent="0.15">
      <c r="B977" s="15"/>
      <c r="C977" s="16"/>
      <c r="D977" s="16"/>
      <c r="E977" s="17"/>
      <c r="F977" s="16"/>
    </row>
    <row r="978" spans="2:6" ht="17.100000000000001" hidden="1" customHeight="1" x14ac:dyDescent="0.15">
      <c r="B978" s="15"/>
      <c r="C978" s="16"/>
      <c r="D978" s="16"/>
      <c r="E978" s="17"/>
      <c r="F978" s="16"/>
    </row>
    <row r="979" spans="2:6" ht="17.100000000000001" hidden="1" customHeight="1" x14ac:dyDescent="0.15">
      <c r="B979" s="15"/>
      <c r="C979" s="16"/>
      <c r="D979" s="16"/>
      <c r="E979" s="17"/>
      <c r="F979" s="16"/>
    </row>
    <row r="980" spans="2:6" ht="17.100000000000001" hidden="1" customHeight="1" x14ac:dyDescent="0.15">
      <c r="B980" s="15"/>
      <c r="C980" s="16"/>
      <c r="D980" s="16"/>
      <c r="E980" s="17"/>
      <c r="F980" s="16"/>
    </row>
    <row r="981" spans="2:6" ht="17.100000000000001" hidden="1" customHeight="1" x14ac:dyDescent="0.15">
      <c r="B981" s="15"/>
      <c r="C981" s="16"/>
      <c r="D981" s="16"/>
      <c r="E981" s="17"/>
      <c r="F981" s="16"/>
    </row>
    <row r="982" spans="2:6" ht="17.100000000000001" hidden="1" customHeight="1" x14ac:dyDescent="0.15">
      <c r="B982" s="15"/>
      <c r="C982" s="16"/>
      <c r="D982" s="16"/>
      <c r="E982" s="17"/>
      <c r="F982" s="16"/>
    </row>
    <row r="983" spans="2:6" ht="17.100000000000001" hidden="1" customHeight="1" x14ac:dyDescent="0.15">
      <c r="B983" s="15"/>
      <c r="C983" s="16"/>
      <c r="D983" s="16"/>
      <c r="E983" s="17"/>
      <c r="F983" s="16"/>
    </row>
    <row r="984" spans="2:6" ht="17.100000000000001" hidden="1" customHeight="1" x14ac:dyDescent="0.15">
      <c r="B984" s="15"/>
      <c r="C984" s="16"/>
      <c r="D984" s="16"/>
      <c r="E984" s="17"/>
      <c r="F984" s="16"/>
    </row>
    <row r="985" spans="2:6" ht="17.100000000000001" hidden="1" customHeight="1" x14ac:dyDescent="0.15">
      <c r="B985" s="15"/>
      <c r="C985" s="16"/>
      <c r="D985" s="16"/>
      <c r="E985" s="17"/>
      <c r="F985" s="16"/>
    </row>
    <row r="986" spans="2:6" ht="17.100000000000001" hidden="1" customHeight="1" x14ac:dyDescent="0.15">
      <c r="B986" s="15"/>
      <c r="C986" s="16"/>
      <c r="D986" s="16"/>
      <c r="E986" s="17"/>
      <c r="F986" s="16"/>
    </row>
    <row r="987" spans="2:6" ht="17.100000000000001" hidden="1" customHeight="1" x14ac:dyDescent="0.15">
      <c r="B987" s="15"/>
      <c r="C987" s="16"/>
      <c r="D987" s="16"/>
      <c r="E987" s="17"/>
      <c r="F987" s="16"/>
    </row>
    <row r="988" spans="2:6" ht="17.100000000000001" hidden="1" customHeight="1" x14ac:dyDescent="0.15">
      <c r="B988" s="15"/>
      <c r="C988" s="16"/>
      <c r="D988" s="16"/>
      <c r="E988" s="17"/>
      <c r="F988" s="16"/>
    </row>
    <row r="989" spans="2:6" ht="17.100000000000001" hidden="1" customHeight="1" x14ac:dyDescent="0.15">
      <c r="B989" s="15"/>
      <c r="C989" s="16"/>
      <c r="D989" s="16"/>
      <c r="E989" s="17"/>
      <c r="F989" s="16"/>
    </row>
    <row r="990" spans="2:6" ht="17.100000000000001" hidden="1" customHeight="1" x14ac:dyDescent="0.15">
      <c r="B990" s="15"/>
      <c r="C990" s="16"/>
      <c r="D990" s="16"/>
      <c r="E990" s="17"/>
      <c r="F990" s="16"/>
    </row>
    <row r="991" spans="2:6" ht="17.100000000000001" hidden="1" customHeight="1" x14ac:dyDescent="0.15">
      <c r="B991" s="15"/>
      <c r="C991" s="16"/>
      <c r="D991" s="16"/>
      <c r="E991" s="17"/>
      <c r="F991" s="16"/>
    </row>
    <row r="992" spans="2:6" ht="17.100000000000001" hidden="1" customHeight="1" x14ac:dyDescent="0.15">
      <c r="B992" s="15"/>
      <c r="C992" s="16"/>
      <c r="D992" s="16"/>
      <c r="E992" s="17"/>
      <c r="F992" s="16"/>
    </row>
    <row r="993" spans="2:6" ht="17.100000000000001" hidden="1" customHeight="1" x14ac:dyDescent="0.15">
      <c r="B993" s="15"/>
      <c r="C993" s="16"/>
      <c r="D993" s="16"/>
      <c r="E993" s="17"/>
      <c r="F993" s="16"/>
    </row>
    <row r="994" spans="2:6" ht="17.100000000000001" hidden="1" customHeight="1" x14ac:dyDescent="0.15">
      <c r="B994" s="15"/>
      <c r="C994" s="16"/>
      <c r="D994" s="16"/>
      <c r="E994" s="17"/>
      <c r="F994" s="16"/>
    </row>
    <row r="995" spans="2:6" ht="17.100000000000001" hidden="1" customHeight="1" x14ac:dyDescent="0.15">
      <c r="B995" s="15"/>
      <c r="C995" s="16"/>
      <c r="D995" s="16"/>
      <c r="E995" s="17"/>
      <c r="F995" s="16"/>
    </row>
    <row r="996" spans="2:6" ht="17.100000000000001" hidden="1" customHeight="1" x14ac:dyDescent="0.15">
      <c r="B996" s="15"/>
      <c r="C996" s="16"/>
      <c r="D996" s="16"/>
      <c r="E996" s="17"/>
      <c r="F996" s="16"/>
    </row>
    <row r="997" spans="2:6" ht="17.100000000000001" hidden="1" customHeight="1" x14ac:dyDescent="0.15">
      <c r="B997" s="15"/>
      <c r="C997" s="16"/>
      <c r="D997" s="16"/>
      <c r="E997" s="17"/>
      <c r="F997" s="16"/>
    </row>
    <row r="998" spans="2:6" ht="17.100000000000001" hidden="1" customHeight="1" x14ac:dyDescent="0.15">
      <c r="B998" s="15"/>
      <c r="C998" s="16"/>
      <c r="D998" s="16"/>
      <c r="E998" s="17"/>
      <c r="F998" s="16"/>
    </row>
    <row r="999" spans="2:6" ht="17.100000000000001" hidden="1" customHeight="1" x14ac:dyDescent="0.15">
      <c r="B999" s="15"/>
      <c r="C999" s="16"/>
      <c r="D999" s="16"/>
      <c r="E999" s="17"/>
      <c r="F999" s="16"/>
    </row>
    <row r="1000" spans="2:6" ht="17.100000000000001" hidden="1" customHeight="1" x14ac:dyDescent="0.15">
      <c r="B1000" s="15"/>
      <c r="C1000" s="16"/>
      <c r="D1000" s="16"/>
      <c r="E1000" s="17"/>
      <c r="F1000" s="16"/>
    </row>
    <row r="1001" spans="2:6" ht="17.100000000000001" hidden="1" customHeight="1" x14ac:dyDescent="0.15">
      <c r="B1001" s="15"/>
      <c r="C1001" s="16"/>
      <c r="D1001" s="16"/>
      <c r="E1001" s="17"/>
      <c r="F1001" s="16"/>
    </row>
    <row r="1002" spans="2:6" ht="17.100000000000001" hidden="1" customHeight="1" x14ac:dyDescent="0.15">
      <c r="B1002" s="15"/>
      <c r="C1002" s="16"/>
      <c r="D1002" s="16"/>
      <c r="E1002" s="17"/>
      <c r="F1002" s="16"/>
    </row>
    <row r="1003" spans="2:6" ht="17.100000000000001" hidden="1" customHeight="1" x14ac:dyDescent="0.15">
      <c r="B1003" s="15"/>
      <c r="C1003" s="16"/>
      <c r="D1003" s="16"/>
      <c r="E1003" s="17"/>
      <c r="F1003" s="16"/>
    </row>
    <row r="1004" spans="2:6" ht="17.100000000000001" hidden="1" customHeight="1" x14ac:dyDescent="0.15">
      <c r="B1004" s="15"/>
      <c r="C1004" s="16"/>
      <c r="D1004" s="16"/>
      <c r="E1004" s="17"/>
      <c r="F1004" s="16"/>
    </row>
    <row r="1005" spans="2:6" ht="17.100000000000001" hidden="1" customHeight="1" x14ac:dyDescent="0.15">
      <c r="B1005" s="15"/>
      <c r="C1005" s="16"/>
      <c r="D1005" s="16"/>
      <c r="E1005" s="17"/>
      <c r="F1005" s="16"/>
    </row>
    <row r="1006" spans="2:6" ht="17.100000000000001" hidden="1" customHeight="1" x14ac:dyDescent="0.15">
      <c r="B1006" s="15"/>
      <c r="C1006" s="16"/>
      <c r="D1006" s="16"/>
      <c r="E1006" s="17"/>
      <c r="F1006" s="16"/>
    </row>
    <row r="1007" spans="2:6" ht="17.100000000000001" hidden="1" customHeight="1" x14ac:dyDescent="0.15">
      <c r="B1007" s="15"/>
      <c r="C1007" s="16"/>
      <c r="D1007" s="16"/>
      <c r="E1007" s="17"/>
      <c r="F1007" s="16"/>
    </row>
    <row r="1008" spans="2:6" ht="17.100000000000001" hidden="1" customHeight="1" x14ac:dyDescent="0.15">
      <c r="B1008" s="15"/>
      <c r="C1008" s="16"/>
      <c r="D1008" s="16"/>
      <c r="E1008" s="17"/>
      <c r="F1008" s="16"/>
    </row>
    <row r="1009" spans="2:6" ht="17.100000000000001" hidden="1" customHeight="1" x14ac:dyDescent="0.15">
      <c r="B1009" s="15"/>
      <c r="C1009" s="16"/>
      <c r="D1009" s="16"/>
      <c r="E1009" s="17"/>
      <c r="F1009" s="16"/>
    </row>
    <row r="1010" spans="2:6" ht="17.100000000000001" hidden="1" customHeight="1" x14ac:dyDescent="0.15">
      <c r="B1010" s="15"/>
      <c r="C1010" s="16"/>
      <c r="D1010" s="16"/>
      <c r="E1010" s="17"/>
      <c r="F1010" s="16"/>
    </row>
    <row r="1011" spans="2:6" ht="17.100000000000001" hidden="1" customHeight="1" x14ac:dyDescent="0.15">
      <c r="B1011" s="15"/>
      <c r="C1011" s="16"/>
      <c r="D1011" s="16"/>
      <c r="E1011" s="17"/>
      <c r="F1011" s="16"/>
    </row>
    <row r="1012" spans="2:6" ht="17.100000000000001" hidden="1" customHeight="1" x14ac:dyDescent="0.15">
      <c r="B1012" s="15"/>
      <c r="C1012" s="16"/>
      <c r="D1012" s="16"/>
      <c r="E1012" s="17"/>
      <c r="F1012" s="16"/>
    </row>
    <row r="1013" spans="2:6" ht="17.100000000000001" hidden="1" customHeight="1" x14ac:dyDescent="0.15">
      <c r="B1013" s="15"/>
      <c r="C1013" s="16"/>
      <c r="D1013" s="16"/>
      <c r="E1013" s="17"/>
      <c r="F1013" s="16"/>
    </row>
    <row r="1014" spans="2:6" ht="17.100000000000001" hidden="1" customHeight="1" x14ac:dyDescent="0.15">
      <c r="B1014" s="15"/>
      <c r="C1014" s="16"/>
      <c r="D1014" s="16"/>
      <c r="E1014" s="17"/>
      <c r="F1014" s="16"/>
    </row>
    <row r="1015" spans="2:6" ht="17.100000000000001" hidden="1" customHeight="1" x14ac:dyDescent="0.15">
      <c r="B1015" s="15"/>
      <c r="C1015" s="16"/>
      <c r="D1015" s="16"/>
      <c r="E1015" s="17"/>
      <c r="F1015" s="16"/>
    </row>
    <row r="1016" spans="2:6" ht="17.100000000000001" hidden="1" customHeight="1" x14ac:dyDescent="0.15">
      <c r="B1016" s="15"/>
      <c r="C1016" s="16"/>
      <c r="D1016" s="16"/>
      <c r="E1016" s="17"/>
      <c r="F1016" s="16"/>
    </row>
    <row r="1017" spans="2:6" ht="17.100000000000001" hidden="1" customHeight="1" x14ac:dyDescent="0.15">
      <c r="B1017" s="15"/>
      <c r="C1017" s="16"/>
      <c r="D1017" s="16"/>
      <c r="E1017" s="17"/>
      <c r="F1017" s="16"/>
    </row>
    <row r="1018" spans="2:6" ht="17.100000000000001" hidden="1" customHeight="1" x14ac:dyDescent="0.15">
      <c r="B1018" s="15"/>
      <c r="C1018" s="16"/>
      <c r="D1018" s="16"/>
      <c r="E1018" s="17"/>
      <c r="F1018" s="16"/>
    </row>
    <row r="1019" spans="2:6" ht="17.100000000000001" hidden="1" customHeight="1" x14ac:dyDescent="0.15">
      <c r="B1019" s="15"/>
      <c r="C1019" s="16"/>
      <c r="D1019" s="16"/>
      <c r="E1019" s="17"/>
      <c r="F1019" s="16"/>
    </row>
    <row r="1020" spans="2:6" ht="17.100000000000001" hidden="1" customHeight="1" x14ac:dyDescent="0.15">
      <c r="B1020" s="15"/>
      <c r="C1020" s="16"/>
      <c r="D1020" s="16"/>
      <c r="E1020" s="17"/>
      <c r="F1020" s="16"/>
    </row>
    <row r="1021" spans="2:6" ht="17.100000000000001" hidden="1" customHeight="1" x14ac:dyDescent="0.15">
      <c r="B1021" s="15"/>
      <c r="C1021" s="16"/>
      <c r="D1021" s="16"/>
      <c r="E1021" s="17"/>
      <c r="F1021" s="16"/>
    </row>
    <row r="1022" spans="2:6" ht="17.100000000000001" hidden="1" customHeight="1" x14ac:dyDescent="0.15">
      <c r="B1022" s="15"/>
      <c r="C1022" s="16"/>
      <c r="D1022" s="16"/>
      <c r="E1022" s="17"/>
      <c r="F1022" s="16"/>
    </row>
    <row r="1023" spans="2:6" ht="17.100000000000001" hidden="1" customHeight="1" x14ac:dyDescent="0.15">
      <c r="B1023" s="15"/>
      <c r="C1023" s="16"/>
      <c r="D1023" s="16"/>
      <c r="E1023" s="17"/>
      <c r="F1023" s="16"/>
    </row>
    <row r="1024" spans="2:6" ht="17.100000000000001" hidden="1" customHeight="1" x14ac:dyDescent="0.15">
      <c r="B1024" s="15"/>
      <c r="C1024" s="16"/>
      <c r="D1024" s="16"/>
      <c r="E1024" s="17"/>
      <c r="F1024" s="16"/>
    </row>
    <row r="1025" spans="2:6" ht="17.100000000000001" hidden="1" customHeight="1" x14ac:dyDescent="0.15">
      <c r="B1025" s="15"/>
      <c r="C1025" s="16"/>
      <c r="D1025" s="16"/>
      <c r="E1025" s="17"/>
      <c r="F1025" s="16"/>
    </row>
    <row r="1026" spans="2:6" ht="17.100000000000001" hidden="1" customHeight="1" x14ac:dyDescent="0.15">
      <c r="B1026" s="15"/>
      <c r="C1026" s="16"/>
      <c r="D1026" s="16"/>
      <c r="E1026" s="17"/>
      <c r="F1026" s="16"/>
    </row>
    <row r="1027" spans="2:6" ht="17.100000000000001" hidden="1" customHeight="1" x14ac:dyDescent="0.15">
      <c r="B1027" s="15"/>
      <c r="C1027" s="16"/>
      <c r="D1027" s="16"/>
      <c r="E1027" s="17"/>
      <c r="F1027" s="16"/>
    </row>
    <row r="1028" spans="2:6" ht="17.100000000000001" hidden="1" customHeight="1" x14ac:dyDescent="0.15">
      <c r="B1028" s="15"/>
      <c r="C1028" s="16"/>
      <c r="D1028" s="16"/>
      <c r="E1028" s="17"/>
      <c r="F1028" s="16"/>
    </row>
    <row r="1029" spans="2:6" ht="17.100000000000001" hidden="1" customHeight="1" x14ac:dyDescent="0.15">
      <c r="B1029" s="15"/>
      <c r="C1029" s="16"/>
      <c r="D1029" s="16"/>
      <c r="E1029" s="17"/>
      <c r="F1029" s="16"/>
    </row>
    <row r="1030" spans="2:6" ht="17.100000000000001" hidden="1" customHeight="1" x14ac:dyDescent="0.15">
      <c r="B1030" s="15"/>
      <c r="C1030" s="16"/>
      <c r="D1030" s="16"/>
      <c r="E1030" s="17"/>
      <c r="F1030" s="16"/>
    </row>
    <row r="1031" spans="2:6" ht="17.100000000000001" hidden="1" customHeight="1" x14ac:dyDescent="0.15">
      <c r="B1031" s="15"/>
      <c r="C1031" s="16"/>
      <c r="D1031" s="16"/>
      <c r="E1031" s="17"/>
      <c r="F1031" s="16"/>
    </row>
    <row r="1032" spans="2:6" ht="17.100000000000001" hidden="1" customHeight="1" x14ac:dyDescent="0.15">
      <c r="B1032" s="15"/>
      <c r="C1032" s="16"/>
      <c r="D1032" s="16"/>
      <c r="E1032" s="17"/>
      <c r="F1032" s="16"/>
    </row>
    <row r="1033" spans="2:6" ht="17.100000000000001" hidden="1" customHeight="1" x14ac:dyDescent="0.15">
      <c r="B1033" s="15"/>
      <c r="C1033" s="16"/>
      <c r="D1033" s="16"/>
      <c r="E1033" s="17"/>
      <c r="F1033" s="16"/>
    </row>
    <row r="1034" spans="2:6" ht="17.100000000000001" hidden="1" customHeight="1" x14ac:dyDescent="0.15">
      <c r="B1034" s="15"/>
      <c r="C1034" s="16"/>
      <c r="D1034" s="16"/>
      <c r="E1034" s="17"/>
      <c r="F1034" s="16"/>
    </row>
    <row r="1035" spans="2:6" ht="17.100000000000001" hidden="1" customHeight="1" x14ac:dyDescent="0.15">
      <c r="B1035" s="15"/>
      <c r="C1035" s="16"/>
      <c r="D1035" s="16"/>
      <c r="E1035" s="17"/>
      <c r="F1035" s="16"/>
    </row>
    <row r="1036" spans="2:6" ht="17.100000000000001" hidden="1" customHeight="1" x14ac:dyDescent="0.15">
      <c r="B1036" s="15"/>
      <c r="C1036" s="16"/>
      <c r="D1036" s="16"/>
      <c r="E1036" s="17"/>
      <c r="F1036" s="16"/>
    </row>
    <row r="1037" spans="2:6" ht="17.100000000000001" hidden="1" customHeight="1" x14ac:dyDescent="0.15">
      <c r="B1037" s="15"/>
      <c r="C1037" s="16"/>
      <c r="D1037" s="16"/>
      <c r="E1037" s="17"/>
      <c r="F1037" s="16"/>
    </row>
    <row r="1038" spans="2:6" ht="17.100000000000001" hidden="1" customHeight="1" x14ac:dyDescent="0.15">
      <c r="B1038" s="15"/>
      <c r="C1038" s="16"/>
      <c r="D1038" s="16"/>
      <c r="E1038" s="17"/>
      <c r="F1038" s="16"/>
    </row>
    <row r="1039" spans="2:6" ht="17.100000000000001" hidden="1" customHeight="1" x14ac:dyDescent="0.15">
      <c r="B1039" s="15"/>
      <c r="C1039" s="16"/>
      <c r="D1039" s="16"/>
      <c r="E1039" s="17"/>
      <c r="F1039" s="16"/>
    </row>
    <row r="1040" spans="2:6" ht="17.100000000000001" hidden="1" customHeight="1" x14ac:dyDescent="0.15">
      <c r="B1040" s="15"/>
      <c r="C1040" s="16"/>
      <c r="D1040" s="16"/>
      <c r="E1040" s="17"/>
      <c r="F1040" s="16"/>
    </row>
    <row r="1041" spans="2:6" ht="17.100000000000001" hidden="1" customHeight="1" x14ac:dyDescent="0.15">
      <c r="B1041" s="15"/>
      <c r="C1041" s="16"/>
      <c r="D1041" s="16"/>
      <c r="E1041" s="17"/>
      <c r="F1041" s="16"/>
    </row>
    <row r="1042" spans="2:6" ht="17.100000000000001" hidden="1" customHeight="1" x14ac:dyDescent="0.15">
      <c r="B1042" s="15"/>
      <c r="C1042" s="16"/>
      <c r="D1042" s="16"/>
      <c r="E1042" s="17"/>
      <c r="F1042" s="16"/>
    </row>
    <row r="1043" spans="2:6" ht="17.100000000000001" hidden="1" customHeight="1" x14ac:dyDescent="0.15">
      <c r="B1043" s="15"/>
      <c r="C1043" s="16"/>
      <c r="D1043" s="16"/>
      <c r="E1043" s="17"/>
      <c r="F1043" s="16"/>
    </row>
    <row r="1044" spans="2:6" ht="17.100000000000001" hidden="1" customHeight="1" x14ac:dyDescent="0.15">
      <c r="B1044" s="15"/>
      <c r="C1044" s="16"/>
      <c r="D1044" s="16"/>
      <c r="E1044" s="17"/>
      <c r="F1044" s="16"/>
    </row>
    <row r="1045" spans="2:6" ht="17.100000000000001" hidden="1" customHeight="1" x14ac:dyDescent="0.15">
      <c r="B1045" s="15"/>
      <c r="C1045" s="16"/>
      <c r="D1045" s="16"/>
      <c r="E1045" s="17"/>
      <c r="F1045" s="16"/>
    </row>
    <row r="1046" spans="2:6" ht="17.100000000000001" hidden="1" customHeight="1" x14ac:dyDescent="0.15">
      <c r="B1046" s="15"/>
      <c r="C1046" s="16"/>
      <c r="D1046" s="16"/>
      <c r="E1046" s="17"/>
      <c r="F1046" s="16"/>
    </row>
    <row r="1047" spans="2:6" ht="17.100000000000001" hidden="1" customHeight="1" x14ac:dyDescent="0.15">
      <c r="B1047" s="15"/>
      <c r="C1047" s="16"/>
      <c r="D1047" s="16"/>
      <c r="E1047" s="17"/>
      <c r="F1047" s="16"/>
    </row>
    <row r="1048" spans="2:6" ht="17.100000000000001" hidden="1" customHeight="1" x14ac:dyDescent="0.15">
      <c r="B1048" s="15"/>
      <c r="C1048" s="16"/>
      <c r="D1048" s="16"/>
      <c r="E1048" s="17"/>
      <c r="F1048" s="16"/>
    </row>
    <row r="1049" spans="2:6" ht="17.100000000000001" hidden="1" customHeight="1" x14ac:dyDescent="0.15">
      <c r="B1049" s="15"/>
      <c r="C1049" s="16"/>
      <c r="D1049" s="16"/>
      <c r="E1049" s="17"/>
      <c r="F1049" s="16"/>
    </row>
    <row r="1050" spans="2:6" ht="17.100000000000001" hidden="1" customHeight="1" x14ac:dyDescent="0.15">
      <c r="B1050" s="15"/>
      <c r="C1050" s="16"/>
      <c r="D1050" s="16"/>
      <c r="E1050" s="17"/>
      <c r="F1050" s="16"/>
    </row>
    <row r="1051" spans="2:6" ht="17.100000000000001" hidden="1" customHeight="1" x14ac:dyDescent="0.15">
      <c r="B1051" s="15"/>
      <c r="C1051" s="16"/>
      <c r="D1051" s="16"/>
      <c r="E1051" s="17"/>
      <c r="F1051" s="16"/>
    </row>
    <row r="1052" spans="2:6" ht="17.100000000000001" hidden="1" customHeight="1" x14ac:dyDescent="0.15">
      <c r="B1052" s="15"/>
      <c r="C1052" s="16"/>
      <c r="D1052" s="16"/>
      <c r="E1052" s="17"/>
      <c r="F1052" s="16"/>
    </row>
    <row r="1053" spans="2:6" ht="17.100000000000001" hidden="1" customHeight="1" x14ac:dyDescent="0.15">
      <c r="B1053" s="15"/>
      <c r="C1053" s="16"/>
      <c r="D1053" s="16"/>
      <c r="E1053" s="17"/>
      <c r="F1053" s="16"/>
    </row>
    <row r="1054" spans="2:6" ht="17.100000000000001" hidden="1" customHeight="1" x14ac:dyDescent="0.15">
      <c r="B1054" s="15"/>
      <c r="C1054" s="16"/>
      <c r="D1054" s="16"/>
      <c r="E1054" s="17"/>
      <c r="F1054" s="16"/>
    </row>
    <row r="1055" spans="2:6" ht="17.100000000000001" hidden="1" customHeight="1" x14ac:dyDescent="0.15">
      <c r="B1055" s="15"/>
      <c r="C1055" s="16"/>
      <c r="D1055" s="16"/>
      <c r="E1055" s="17"/>
      <c r="F1055" s="16"/>
    </row>
    <row r="1056" spans="2:6" ht="17.100000000000001" hidden="1" customHeight="1" x14ac:dyDescent="0.15">
      <c r="B1056" s="15"/>
      <c r="C1056" s="16"/>
      <c r="D1056" s="16"/>
      <c r="E1056" s="17"/>
      <c r="F1056" s="16"/>
    </row>
    <row r="1057" spans="2:6" ht="17.100000000000001" hidden="1" customHeight="1" x14ac:dyDescent="0.15">
      <c r="B1057" s="15"/>
      <c r="C1057" s="16"/>
      <c r="D1057" s="16"/>
      <c r="E1057" s="17"/>
      <c r="F1057" s="16"/>
    </row>
    <row r="1058" spans="2:6" ht="17.100000000000001" hidden="1" customHeight="1" x14ac:dyDescent="0.15">
      <c r="B1058" s="15"/>
      <c r="C1058" s="16"/>
      <c r="D1058" s="16"/>
      <c r="E1058" s="17"/>
      <c r="F1058" s="16"/>
    </row>
    <row r="1059" spans="2:6" ht="17.100000000000001" hidden="1" customHeight="1" x14ac:dyDescent="0.15">
      <c r="B1059" s="15"/>
      <c r="C1059" s="16"/>
      <c r="D1059" s="16"/>
      <c r="E1059" s="17"/>
      <c r="F1059" s="16"/>
    </row>
    <row r="1060" spans="2:6" ht="17.100000000000001" hidden="1" customHeight="1" x14ac:dyDescent="0.15">
      <c r="B1060" s="15"/>
      <c r="C1060" s="16"/>
      <c r="D1060" s="16"/>
      <c r="E1060" s="17"/>
      <c r="F1060" s="16"/>
    </row>
    <row r="1061" spans="2:6" ht="17.100000000000001" hidden="1" customHeight="1" x14ac:dyDescent="0.15">
      <c r="B1061" s="15"/>
      <c r="C1061" s="16"/>
      <c r="D1061" s="16"/>
      <c r="E1061" s="17"/>
      <c r="F1061" s="16"/>
    </row>
    <row r="1062" spans="2:6" ht="17.100000000000001" hidden="1" customHeight="1" x14ac:dyDescent="0.15">
      <c r="B1062" s="15"/>
      <c r="C1062" s="16"/>
      <c r="D1062" s="16"/>
      <c r="E1062" s="17"/>
      <c r="F1062" s="16"/>
    </row>
    <row r="1063" spans="2:6" ht="17.100000000000001" hidden="1" customHeight="1" x14ac:dyDescent="0.15">
      <c r="B1063" s="15"/>
      <c r="C1063" s="16"/>
      <c r="D1063" s="16"/>
      <c r="E1063" s="17"/>
      <c r="F1063" s="16"/>
    </row>
    <row r="1064" spans="2:6" ht="17.100000000000001" hidden="1" customHeight="1" x14ac:dyDescent="0.15">
      <c r="B1064" s="15"/>
      <c r="C1064" s="16"/>
      <c r="D1064" s="16"/>
      <c r="E1064" s="17"/>
      <c r="F1064" s="16"/>
    </row>
    <row r="1065" spans="2:6" ht="17.100000000000001" hidden="1" customHeight="1" x14ac:dyDescent="0.15">
      <c r="B1065" s="15"/>
      <c r="C1065" s="16"/>
      <c r="D1065" s="16"/>
      <c r="E1065" s="17"/>
      <c r="F1065" s="16"/>
    </row>
    <row r="1066" spans="2:6" ht="17.100000000000001" hidden="1" customHeight="1" x14ac:dyDescent="0.15">
      <c r="B1066" s="15"/>
      <c r="C1066" s="16"/>
      <c r="D1066" s="16"/>
      <c r="E1066" s="17"/>
      <c r="F1066" s="16"/>
    </row>
    <row r="1067" spans="2:6" ht="17.100000000000001" hidden="1" customHeight="1" x14ac:dyDescent="0.15">
      <c r="B1067" s="15"/>
      <c r="C1067" s="16"/>
      <c r="D1067" s="16"/>
      <c r="E1067" s="17"/>
      <c r="F1067" s="16"/>
    </row>
    <row r="1068" spans="2:6" ht="17.100000000000001" hidden="1" customHeight="1" x14ac:dyDescent="0.15">
      <c r="B1068" s="15"/>
      <c r="C1068" s="16"/>
      <c r="D1068" s="16"/>
      <c r="E1068" s="17"/>
      <c r="F1068" s="16"/>
    </row>
    <row r="1069" spans="2:6" ht="17.100000000000001" hidden="1" customHeight="1" x14ac:dyDescent="0.15">
      <c r="B1069" s="15"/>
      <c r="C1069" s="16"/>
      <c r="D1069" s="16"/>
      <c r="E1069" s="17"/>
      <c r="F1069" s="16"/>
    </row>
    <row r="1070" spans="2:6" ht="17.100000000000001" hidden="1" customHeight="1" x14ac:dyDescent="0.15">
      <c r="B1070" s="15"/>
      <c r="C1070" s="16"/>
      <c r="D1070" s="16"/>
      <c r="E1070" s="17"/>
      <c r="F1070" s="16"/>
    </row>
    <row r="1071" spans="2:6" ht="17.100000000000001" hidden="1" customHeight="1" x14ac:dyDescent="0.15">
      <c r="B1071" s="15"/>
      <c r="C1071" s="16"/>
      <c r="D1071" s="16"/>
      <c r="E1071" s="17"/>
      <c r="F1071" s="16"/>
    </row>
    <row r="1072" spans="2:6" ht="17.100000000000001" hidden="1" customHeight="1" x14ac:dyDescent="0.15">
      <c r="B1072" s="15"/>
      <c r="C1072" s="16"/>
      <c r="D1072" s="16"/>
      <c r="E1072" s="17"/>
      <c r="F1072" s="16"/>
    </row>
    <row r="1073" spans="2:6" ht="17.100000000000001" hidden="1" customHeight="1" x14ac:dyDescent="0.15">
      <c r="B1073" s="15"/>
      <c r="C1073" s="16"/>
      <c r="D1073" s="16"/>
      <c r="E1073" s="17"/>
      <c r="F1073" s="16"/>
    </row>
    <row r="1074" spans="2:6" ht="17.100000000000001" hidden="1" customHeight="1" x14ac:dyDescent="0.15">
      <c r="B1074" s="15"/>
      <c r="C1074" s="16"/>
      <c r="D1074" s="16"/>
      <c r="E1074" s="17"/>
      <c r="F1074" s="16"/>
    </row>
    <row r="1075" spans="2:6" ht="17.100000000000001" hidden="1" customHeight="1" x14ac:dyDescent="0.15">
      <c r="B1075" s="15"/>
      <c r="C1075" s="16"/>
      <c r="D1075" s="16"/>
      <c r="E1075" s="17"/>
      <c r="F1075" s="16"/>
    </row>
    <row r="1076" spans="2:6" ht="17.100000000000001" hidden="1" customHeight="1" x14ac:dyDescent="0.15">
      <c r="B1076" s="15"/>
      <c r="C1076" s="16"/>
      <c r="D1076" s="16"/>
      <c r="E1076" s="17"/>
      <c r="F1076" s="16"/>
    </row>
    <row r="1077" spans="2:6" ht="17.100000000000001" hidden="1" customHeight="1" x14ac:dyDescent="0.15">
      <c r="B1077" s="15"/>
      <c r="C1077" s="16"/>
      <c r="D1077" s="16"/>
      <c r="E1077" s="17"/>
      <c r="F1077" s="16"/>
    </row>
    <row r="1078" spans="2:6" ht="17.100000000000001" hidden="1" customHeight="1" x14ac:dyDescent="0.15">
      <c r="B1078" s="15"/>
      <c r="C1078" s="16"/>
      <c r="D1078" s="16"/>
      <c r="E1078" s="17"/>
      <c r="F1078" s="16"/>
    </row>
    <row r="1079" spans="2:6" ht="17.100000000000001" hidden="1" customHeight="1" x14ac:dyDescent="0.15">
      <c r="B1079" s="15"/>
      <c r="C1079" s="16"/>
      <c r="D1079" s="16"/>
      <c r="E1079" s="17"/>
      <c r="F1079" s="16"/>
    </row>
    <row r="1080" spans="2:6" ht="17.100000000000001" hidden="1" customHeight="1" x14ac:dyDescent="0.15">
      <c r="B1080" s="15"/>
      <c r="C1080" s="16"/>
      <c r="D1080" s="16"/>
      <c r="E1080" s="17"/>
      <c r="F1080" s="16"/>
    </row>
    <row r="1081" spans="2:6" ht="17.100000000000001" hidden="1" customHeight="1" x14ac:dyDescent="0.15">
      <c r="B1081" s="15"/>
      <c r="C1081" s="16"/>
      <c r="D1081" s="16"/>
      <c r="E1081" s="17"/>
      <c r="F1081" s="16"/>
    </row>
    <row r="1082" spans="2:6" ht="17.100000000000001" hidden="1" customHeight="1" x14ac:dyDescent="0.15">
      <c r="B1082" s="15"/>
      <c r="C1082" s="16"/>
      <c r="D1082" s="16"/>
      <c r="E1082" s="17"/>
      <c r="F1082" s="16"/>
    </row>
    <row r="1083" spans="2:6" ht="17.100000000000001" hidden="1" customHeight="1" x14ac:dyDescent="0.15">
      <c r="B1083" s="15"/>
      <c r="C1083" s="16"/>
      <c r="D1083" s="16"/>
      <c r="E1083" s="17"/>
      <c r="F1083" s="16"/>
    </row>
    <row r="1084" spans="2:6" ht="17.100000000000001" hidden="1" customHeight="1" x14ac:dyDescent="0.15">
      <c r="B1084" s="15"/>
      <c r="C1084" s="16"/>
      <c r="D1084" s="16"/>
      <c r="E1084" s="17"/>
      <c r="F1084" s="16"/>
    </row>
    <row r="1085" spans="2:6" ht="17.100000000000001" hidden="1" customHeight="1" x14ac:dyDescent="0.15">
      <c r="B1085" s="15"/>
      <c r="C1085" s="16"/>
      <c r="D1085" s="16"/>
      <c r="E1085" s="17"/>
      <c r="F1085" s="16"/>
    </row>
    <row r="1086" spans="2:6" ht="17.100000000000001" hidden="1" customHeight="1" x14ac:dyDescent="0.15">
      <c r="B1086" s="15"/>
      <c r="C1086" s="16"/>
      <c r="D1086" s="16"/>
      <c r="E1086" s="17"/>
      <c r="F1086" s="16"/>
    </row>
    <row r="1087" spans="2:6" ht="17.100000000000001" hidden="1" customHeight="1" x14ac:dyDescent="0.15">
      <c r="B1087" s="15"/>
      <c r="C1087" s="16"/>
      <c r="D1087" s="16"/>
      <c r="E1087" s="17"/>
      <c r="F1087" s="16"/>
    </row>
    <row r="1088" spans="2:6" ht="17.100000000000001" hidden="1" customHeight="1" x14ac:dyDescent="0.15">
      <c r="B1088" s="15"/>
      <c r="C1088" s="16"/>
      <c r="D1088" s="16"/>
      <c r="E1088" s="17"/>
      <c r="F1088" s="16"/>
    </row>
    <row r="1089" spans="2:6" ht="17.100000000000001" hidden="1" customHeight="1" x14ac:dyDescent="0.15">
      <c r="B1089" s="15"/>
      <c r="C1089" s="16"/>
      <c r="D1089" s="16"/>
      <c r="E1089" s="17"/>
      <c r="F1089" s="16"/>
    </row>
    <row r="1090" spans="2:6" ht="17.100000000000001" hidden="1" customHeight="1" x14ac:dyDescent="0.15">
      <c r="B1090" s="15"/>
      <c r="C1090" s="16"/>
      <c r="D1090" s="16"/>
      <c r="E1090" s="17"/>
      <c r="F1090" s="16"/>
    </row>
    <row r="1091" spans="2:6" ht="17.100000000000001" hidden="1" customHeight="1" x14ac:dyDescent="0.15">
      <c r="B1091" s="15"/>
      <c r="C1091" s="16"/>
      <c r="D1091" s="16"/>
      <c r="E1091" s="17"/>
      <c r="F1091" s="16"/>
    </row>
    <row r="1092" spans="2:6" ht="17.100000000000001" hidden="1" customHeight="1" x14ac:dyDescent="0.15">
      <c r="B1092" s="15"/>
      <c r="C1092" s="16"/>
      <c r="D1092" s="16"/>
      <c r="E1092" s="17"/>
      <c r="F1092" s="16"/>
    </row>
    <row r="1093" spans="2:6" ht="17.100000000000001" hidden="1" customHeight="1" x14ac:dyDescent="0.15">
      <c r="B1093" s="15"/>
      <c r="C1093" s="16"/>
      <c r="D1093" s="16"/>
      <c r="E1093" s="17"/>
      <c r="F1093" s="16"/>
    </row>
    <row r="1094" spans="2:6" ht="17.100000000000001" hidden="1" customHeight="1" x14ac:dyDescent="0.15">
      <c r="B1094" s="15"/>
      <c r="C1094" s="16"/>
      <c r="D1094" s="16"/>
      <c r="E1094" s="17"/>
      <c r="F1094" s="16"/>
    </row>
    <row r="1095" spans="2:6" ht="17.100000000000001" hidden="1" customHeight="1" x14ac:dyDescent="0.15">
      <c r="B1095" s="15"/>
      <c r="C1095" s="16"/>
      <c r="D1095" s="16"/>
      <c r="E1095" s="17"/>
      <c r="F1095" s="16"/>
    </row>
    <row r="1096" spans="2:6" ht="17.100000000000001" hidden="1" customHeight="1" x14ac:dyDescent="0.15">
      <c r="B1096" s="15"/>
      <c r="C1096" s="16"/>
      <c r="D1096" s="16"/>
      <c r="E1096" s="17"/>
      <c r="F1096" s="16"/>
    </row>
    <row r="1097" spans="2:6" ht="17.100000000000001" hidden="1" customHeight="1" x14ac:dyDescent="0.15">
      <c r="B1097" s="15"/>
      <c r="C1097" s="16"/>
      <c r="D1097" s="16"/>
      <c r="E1097" s="17"/>
      <c r="F1097" s="16"/>
    </row>
    <row r="1098" spans="2:6" ht="17.100000000000001" hidden="1" customHeight="1" x14ac:dyDescent="0.15">
      <c r="B1098" s="15"/>
      <c r="C1098" s="16"/>
      <c r="D1098" s="16"/>
      <c r="E1098" s="17"/>
      <c r="F1098" s="16"/>
    </row>
    <row r="1099" spans="2:6" ht="17.100000000000001" hidden="1" customHeight="1" x14ac:dyDescent="0.15">
      <c r="B1099" s="15"/>
      <c r="C1099" s="16"/>
      <c r="D1099" s="16"/>
      <c r="E1099" s="17"/>
      <c r="F1099" s="16"/>
    </row>
    <row r="1100" spans="2:6" ht="17.100000000000001" hidden="1" customHeight="1" x14ac:dyDescent="0.15">
      <c r="B1100" s="15"/>
      <c r="C1100" s="16"/>
      <c r="D1100" s="16"/>
      <c r="E1100" s="17"/>
      <c r="F1100" s="16"/>
    </row>
    <row r="1101" spans="2:6" ht="17.100000000000001" hidden="1" customHeight="1" x14ac:dyDescent="0.15">
      <c r="B1101" s="15"/>
      <c r="C1101" s="16"/>
      <c r="D1101" s="16"/>
      <c r="E1101" s="17"/>
      <c r="F1101" s="16"/>
    </row>
    <row r="1102" spans="2:6" ht="17.100000000000001" hidden="1" customHeight="1" x14ac:dyDescent="0.15">
      <c r="B1102" s="15"/>
      <c r="C1102" s="16"/>
      <c r="D1102" s="16"/>
      <c r="E1102" s="17"/>
      <c r="F1102" s="16"/>
    </row>
    <row r="1103" spans="2:6" ht="17.100000000000001" hidden="1" customHeight="1" x14ac:dyDescent="0.15">
      <c r="B1103" s="15"/>
      <c r="C1103" s="16"/>
      <c r="D1103" s="16"/>
      <c r="E1103" s="17"/>
      <c r="F1103" s="16"/>
    </row>
    <row r="1104" spans="2:6" ht="17.100000000000001" hidden="1" customHeight="1" x14ac:dyDescent="0.15">
      <c r="B1104" s="15"/>
      <c r="C1104" s="16"/>
      <c r="D1104" s="16"/>
      <c r="E1104" s="17"/>
      <c r="F1104" s="16"/>
    </row>
    <row r="1105" spans="2:6" ht="17.100000000000001" hidden="1" customHeight="1" x14ac:dyDescent="0.15">
      <c r="B1105" s="15"/>
      <c r="C1105" s="16"/>
      <c r="D1105" s="16"/>
      <c r="E1105" s="17"/>
      <c r="F1105" s="16"/>
    </row>
    <row r="1106" spans="2:6" ht="17.100000000000001" hidden="1" customHeight="1" x14ac:dyDescent="0.15">
      <c r="B1106" s="15"/>
      <c r="C1106" s="16"/>
      <c r="D1106" s="16"/>
      <c r="E1106" s="17"/>
      <c r="F1106" s="16"/>
    </row>
    <row r="1107" spans="2:6" ht="17.100000000000001" hidden="1" customHeight="1" x14ac:dyDescent="0.15">
      <c r="B1107" s="15"/>
      <c r="C1107" s="16"/>
      <c r="D1107" s="16"/>
      <c r="E1107" s="17"/>
      <c r="F1107" s="16"/>
    </row>
    <row r="1108" spans="2:6" ht="17.100000000000001" hidden="1" customHeight="1" x14ac:dyDescent="0.15">
      <c r="B1108" s="15"/>
      <c r="C1108" s="16"/>
      <c r="D1108" s="16"/>
      <c r="E1108" s="17"/>
      <c r="F1108" s="16"/>
    </row>
    <row r="1109" spans="2:6" ht="17.100000000000001" hidden="1" customHeight="1" x14ac:dyDescent="0.15">
      <c r="B1109" s="15"/>
      <c r="C1109" s="16"/>
      <c r="D1109" s="16"/>
      <c r="E1109" s="17"/>
      <c r="F1109" s="16"/>
    </row>
    <row r="1110" spans="2:6" ht="17.100000000000001" hidden="1" customHeight="1" x14ac:dyDescent="0.15">
      <c r="B1110" s="15"/>
      <c r="C1110" s="16"/>
      <c r="D1110" s="16"/>
      <c r="E1110" s="17"/>
      <c r="F1110" s="16"/>
    </row>
    <row r="1111" spans="2:6" ht="17.100000000000001" hidden="1" customHeight="1" x14ac:dyDescent="0.15">
      <c r="B1111" s="15"/>
      <c r="C1111" s="16"/>
      <c r="D1111" s="16"/>
      <c r="E1111" s="17"/>
      <c r="F1111" s="16"/>
    </row>
    <row r="1112" spans="2:6" ht="17.100000000000001" hidden="1" customHeight="1" x14ac:dyDescent="0.15">
      <c r="B1112" s="15"/>
      <c r="C1112" s="16"/>
      <c r="D1112" s="16"/>
      <c r="E1112" s="17"/>
      <c r="F1112" s="16"/>
    </row>
    <row r="1113" spans="2:6" ht="17.100000000000001" hidden="1" customHeight="1" x14ac:dyDescent="0.15">
      <c r="B1113" s="15"/>
      <c r="C1113" s="16"/>
      <c r="D1113" s="16"/>
      <c r="E1113" s="17"/>
      <c r="F1113" s="16"/>
    </row>
    <row r="1114" spans="2:6" ht="17.100000000000001" hidden="1" customHeight="1" x14ac:dyDescent="0.15">
      <c r="B1114" s="15"/>
      <c r="C1114" s="16"/>
      <c r="D1114" s="16"/>
      <c r="E1114" s="17"/>
      <c r="F1114" s="16"/>
    </row>
    <row r="1115" spans="2:6" ht="17.100000000000001" hidden="1" customHeight="1" x14ac:dyDescent="0.15">
      <c r="B1115" s="15"/>
      <c r="C1115" s="16"/>
      <c r="D1115" s="16"/>
      <c r="E1115" s="17"/>
      <c r="F1115" s="16"/>
    </row>
    <row r="1116" spans="2:6" ht="17.100000000000001" hidden="1" customHeight="1" x14ac:dyDescent="0.15">
      <c r="B1116" s="15"/>
      <c r="C1116" s="16"/>
      <c r="D1116" s="16"/>
      <c r="E1116" s="17"/>
      <c r="F1116" s="16"/>
    </row>
    <row r="1117" spans="2:6" ht="17.100000000000001" hidden="1" customHeight="1" x14ac:dyDescent="0.15">
      <c r="B1117" s="15"/>
      <c r="C1117" s="16"/>
      <c r="D1117" s="16"/>
      <c r="E1117" s="17"/>
      <c r="F1117" s="16"/>
    </row>
    <row r="1118" spans="2:6" ht="17.100000000000001" hidden="1" customHeight="1" x14ac:dyDescent="0.15">
      <c r="B1118" s="15"/>
      <c r="C1118" s="16"/>
      <c r="D1118" s="16"/>
      <c r="E1118" s="17"/>
      <c r="F1118" s="16"/>
    </row>
    <row r="1119" spans="2:6" ht="17.100000000000001" hidden="1" customHeight="1" x14ac:dyDescent="0.15">
      <c r="B1119" s="15"/>
      <c r="C1119" s="16"/>
      <c r="D1119" s="16"/>
      <c r="E1119" s="17"/>
      <c r="F1119" s="16"/>
    </row>
    <row r="1120" spans="2:6" ht="17.100000000000001" hidden="1" customHeight="1" x14ac:dyDescent="0.15">
      <c r="B1120" s="15"/>
      <c r="C1120" s="16"/>
      <c r="D1120" s="16"/>
      <c r="E1120" s="17"/>
      <c r="F1120" s="16"/>
    </row>
    <row r="1121" spans="2:6" ht="17.100000000000001" hidden="1" customHeight="1" x14ac:dyDescent="0.15">
      <c r="B1121" s="15"/>
      <c r="C1121" s="16"/>
      <c r="D1121" s="16"/>
      <c r="E1121" s="17"/>
      <c r="F1121" s="16"/>
    </row>
    <row r="1122" spans="2:6" ht="17.100000000000001" hidden="1" customHeight="1" x14ac:dyDescent="0.15">
      <c r="B1122" s="15"/>
      <c r="C1122" s="16"/>
      <c r="D1122" s="16"/>
      <c r="E1122" s="17"/>
      <c r="F1122" s="16"/>
    </row>
    <row r="1123" spans="2:6" ht="17.100000000000001" hidden="1" customHeight="1" x14ac:dyDescent="0.15">
      <c r="B1123" s="15"/>
      <c r="C1123" s="16"/>
      <c r="D1123" s="16"/>
      <c r="E1123" s="17"/>
      <c r="F1123" s="16"/>
    </row>
    <row r="1124" spans="2:6" ht="17.100000000000001" hidden="1" customHeight="1" x14ac:dyDescent="0.15">
      <c r="B1124" s="15"/>
      <c r="C1124" s="16"/>
      <c r="D1124" s="16"/>
      <c r="E1124" s="17"/>
      <c r="F1124" s="16"/>
    </row>
    <row r="1125" spans="2:6" ht="17.100000000000001" hidden="1" customHeight="1" x14ac:dyDescent="0.15">
      <c r="B1125" s="15"/>
      <c r="C1125" s="16"/>
      <c r="D1125" s="16"/>
      <c r="E1125" s="17"/>
      <c r="F1125" s="16"/>
    </row>
    <row r="1126" spans="2:6" ht="17.100000000000001" hidden="1" customHeight="1" x14ac:dyDescent="0.15">
      <c r="B1126" s="15"/>
      <c r="C1126" s="16"/>
      <c r="D1126" s="16"/>
      <c r="E1126" s="17"/>
      <c r="F1126" s="16"/>
    </row>
    <row r="1127" spans="2:6" ht="17.100000000000001" hidden="1" customHeight="1" x14ac:dyDescent="0.15">
      <c r="B1127" s="15"/>
      <c r="C1127" s="16"/>
      <c r="D1127" s="16"/>
      <c r="E1127" s="17"/>
      <c r="F1127" s="16"/>
    </row>
    <row r="1128" spans="2:6" ht="17.100000000000001" hidden="1" customHeight="1" x14ac:dyDescent="0.15">
      <c r="B1128" s="15"/>
      <c r="C1128" s="16"/>
      <c r="D1128" s="16"/>
      <c r="E1128" s="17"/>
      <c r="F1128" s="16"/>
    </row>
    <row r="1129" spans="2:6" ht="17.100000000000001" hidden="1" customHeight="1" x14ac:dyDescent="0.15">
      <c r="B1129" s="15"/>
      <c r="C1129" s="16"/>
      <c r="D1129" s="16"/>
      <c r="E1129" s="17"/>
      <c r="F1129" s="16"/>
    </row>
    <row r="1130" spans="2:6" ht="17.100000000000001" hidden="1" customHeight="1" x14ac:dyDescent="0.15">
      <c r="B1130" s="15"/>
      <c r="C1130" s="16"/>
      <c r="D1130" s="16"/>
      <c r="E1130" s="17"/>
      <c r="F1130" s="16"/>
    </row>
    <row r="1131" spans="2:6" ht="17.100000000000001" hidden="1" customHeight="1" x14ac:dyDescent="0.15">
      <c r="B1131" s="15"/>
      <c r="C1131" s="16"/>
      <c r="D1131" s="16"/>
      <c r="E1131" s="17"/>
      <c r="F1131" s="16"/>
    </row>
    <row r="1132" spans="2:6" ht="17.100000000000001" hidden="1" customHeight="1" x14ac:dyDescent="0.15">
      <c r="B1132" s="15"/>
      <c r="C1132" s="16"/>
      <c r="D1132" s="16"/>
      <c r="E1132" s="17"/>
      <c r="F1132" s="16"/>
    </row>
    <row r="1133" spans="2:6" ht="17.100000000000001" hidden="1" customHeight="1" x14ac:dyDescent="0.15">
      <c r="B1133" s="15"/>
      <c r="C1133" s="16"/>
      <c r="D1133" s="16"/>
      <c r="E1133" s="17"/>
      <c r="F1133" s="16"/>
    </row>
    <row r="1134" spans="2:6" ht="17.100000000000001" hidden="1" customHeight="1" x14ac:dyDescent="0.15">
      <c r="B1134" s="15"/>
      <c r="C1134" s="16"/>
      <c r="D1134" s="16"/>
      <c r="E1134" s="17"/>
      <c r="F1134" s="16"/>
    </row>
    <row r="1135" spans="2:6" ht="17.100000000000001" hidden="1" customHeight="1" x14ac:dyDescent="0.15">
      <c r="B1135" s="15"/>
      <c r="C1135" s="16"/>
      <c r="D1135" s="16"/>
      <c r="E1135" s="17"/>
      <c r="F1135" s="16"/>
    </row>
    <row r="1136" spans="2:6" ht="17.100000000000001" hidden="1" customHeight="1" x14ac:dyDescent="0.15">
      <c r="B1136" s="15"/>
      <c r="C1136" s="16"/>
      <c r="D1136" s="16"/>
      <c r="E1136" s="17"/>
      <c r="F1136" s="16"/>
    </row>
    <row r="1137" spans="2:6" ht="17.100000000000001" hidden="1" customHeight="1" x14ac:dyDescent="0.15">
      <c r="B1137" s="15"/>
      <c r="C1137" s="16"/>
      <c r="D1137" s="16"/>
      <c r="E1137" s="17"/>
      <c r="F1137" s="16"/>
    </row>
    <row r="1138" spans="2:6" ht="17.100000000000001" hidden="1" customHeight="1" x14ac:dyDescent="0.15">
      <c r="B1138" s="15"/>
      <c r="C1138" s="16"/>
      <c r="D1138" s="16"/>
      <c r="E1138" s="17"/>
      <c r="F1138" s="16"/>
    </row>
    <row r="1139" spans="2:6" ht="17.100000000000001" hidden="1" customHeight="1" x14ac:dyDescent="0.15">
      <c r="B1139" s="15"/>
      <c r="C1139" s="16"/>
      <c r="D1139" s="16"/>
      <c r="E1139" s="17"/>
      <c r="F1139" s="16"/>
    </row>
    <row r="1140" spans="2:6" ht="17.100000000000001" hidden="1" customHeight="1" x14ac:dyDescent="0.15">
      <c r="B1140" s="15"/>
      <c r="C1140" s="16"/>
      <c r="D1140" s="16"/>
      <c r="E1140" s="17"/>
      <c r="F1140" s="16"/>
    </row>
    <row r="1141" spans="2:6" ht="17.100000000000001" hidden="1" customHeight="1" x14ac:dyDescent="0.15">
      <c r="B1141" s="15"/>
      <c r="C1141" s="16"/>
      <c r="D1141" s="16"/>
      <c r="E1141" s="17"/>
      <c r="F1141" s="16"/>
    </row>
    <row r="1142" spans="2:6" ht="17.100000000000001" hidden="1" customHeight="1" x14ac:dyDescent="0.15">
      <c r="B1142" s="15"/>
      <c r="C1142" s="16"/>
      <c r="D1142" s="16"/>
      <c r="E1142" s="17"/>
      <c r="F1142" s="16"/>
    </row>
    <row r="1143" spans="2:6" ht="17.100000000000001" hidden="1" customHeight="1" x14ac:dyDescent="0.15">
      <c r="B1143" s="15"/>
      <c r="C1143" s="16"/>
      <c r="D1143" s="16"/>
      <c r="E1143" s="17"/>
      <c r="F1143" s="16"/>
    </row>
    <row r="1144" spans="2:6" ht="17.100000000000001" hidden="1" customHeight="1" x14ac:dyDescent="0.15">
      <c r="B1144" s="15"/>
      <c r="C1144" s="16"/>
      <c r="D1144" s="16"/>
      <c r="E1144" s="17"/>
      <c r="F1144" s="16"/>
    </row>
    <row r="1145" spans="2:6" ht="17.100000000000001" hidden="1" customHeight="1" x14ac:dyDescent="0.15">
      <c r="B1145" s="15"/>
      <c r="C1145" s="16"/>
      <c r="D1145" s="16"/>
      <c r="E1145" s="17"/>
      <c r="F1145" s="16"/>
    </row>
    <row r="1146" spans="2:6" ht="17.100000000000001" hidden="1" customHeight="1" x14ac:dyDescent="0.15">
      <c r="B1146" s="15"/>
      <c r="C1146" s="16"/>
      <c r="D1146" s="16"/>
      <c r="E1146" s="17"/>
      <c r="F1146" s="16"/>
    </row>
    <row r="1147" spans="2:6" ht="17.100000000000001" hidden="1" customHeight="1" x14ac:dyDescent="0.15">
      <c r="B1147" s="15"/>
      <c r="C1147" s="16"/>
      <c r="D1147" s="16"/>
      <c r="E1147" s="17"/>
      <c r="F1147" s="16"/>
    </row>
    <row r="1148" spans="2:6" ht="17.100000000000001" hidden="1" customHeight="1" x14ac:dyDescent="0.15">
      <c r="B1148" s="15"/>
      <c r="C1148" s="16"/>
      <c r="D1148" s="16"/>
      <c r="E1148" s="17"/>
      <c r="F1148" s="16"/>
    </row>
    <row r="1149" spans="2:6" ht="17.100000000000001" hidden="1" customHeight="1" x14ac:dyDescent="0.15">
      <c r="B1149" s="15"/>
      <c r="C1149" s="16"/>
      <c r="D1149" s="16"/>
      <c r="E1149" s="17"/>
      <c r="F1149" s="16"/>
    </row>
    <row r="1150" spans="2:6" ht="17.100000000000001" hidden="1" customHeight="1" x14ac:dyDescent="0.15">
      <c r="B1150" s="15"/>
      <c r="C1150" s="16"/>
      <c r="D1150" s="16"/>
      <c r="E1150" s="17"/>
      <c r="F1150" s="16"/>
    </row>
    <row r="1151" spans="2:6" ht="17.100000000000001" hidden="1" customHeight="1" x14ac:dyDescent="0.15">
      <c r="B1151" s="15"/>
      <c r="C1151" s="16"/>
      <c r="D1151" s="16"/>
      <c r="E1151" s="17"/>
      <c r="F1151" s="16"/>
    </row>
    <row r="1152" spans="2:6" ht="17.100000000000001" hidden="1" customHeight="1" x14ac:dyDescent="0.15">
      <c r="B1152" s="15"/>
      <c r="C1152" s="16"/>
      <c r="D1152" s="16"/>
      <c r="E1152" s="17"/>
      <c r="F1152" s="16"/>
    </row>
    <row r="1153" spans="2:6" ht="17.100000000000001" hidden="1" customHeight="1" x14ac:dyDescent="0.15">
      <c r="B1153" s="15"/>
      <c r="C1153" s="16"/>
      <c r="D1153" s="16"/>
      <c r="E1153" s="17"/>
      <c r="F1153" s="16"/>
    </row>
    <row r="1154" spans="2:6" ht="17.100000000000001" hidden="1" customHeight="1" x14ac:dyDescent="0.15">
      <c r="B1154" s="15"/>
      <c r="C1154" s="16"/>
      <c r="D1154" s="16"/>
      <c r="E1154" s="17"/>
      <c r="F1154" s="16"/>
    </row>
    <row r="1155" spans="2:6" ht="17.100000000000001" hidden="1" customHeight="1" x14ac:dyDescent="0.15">
      <c r="B1155" s="15"/>
      <c r="C1155" s="16"/>
      <c r="D1155" s="16"/>
      <c r="E1155" s="17"/>
      <c r="F1155" s="16"/>
    </row>
    <row r="1156" spans="2:6" ht="17.100000000000001" hidden="1" customHeight="1" x14ac:dyDescent="0.15">
      <c r="B1156" s="15"/>
      <c r="C1156" s="16"/>
      <c r="D1156" s="16"/>
      <c r="E1156" s="17"/>
      <c r="F1156" s="16"/>
    </row>
    <row r="1157" spans="2:6" ht="17.100000000000001" hidden="1" customHeight="1" x14ac:dyDescent="0.15">
      <c r="B1157" s="15"/>
      <c r="C1157" s="16"/>
      <c r="D1157" s="16"/>
      <c r="E1157" s="17"/>
      <c r="F1157" s="16"/>
    </row>
    <row r="1158" spans="2:6" ht="17.100000000000001" hidden="1" customHeight="1" x14ac:dyDescent="0.15">
      <c r="B1158" s="15"/>
      <c r="C1158" s="16"/>
      <c r="D1158" s="16"/>
      <c r="E1158" s="17"/>
      <c r="F1158" s="16"/>
    </row>
    <row r="1159" spans="2:6" ht="17.100000000000001" hidden="1" customHeight="1" x14ac:dyDescent="0.15">
      <c r="B1159" s="15"/>
      <c r="C1159" s="16"/>
      <c r="D1159" s="16"/>
      <c r="E1159" s="17"/>
      <c r="F1159" s="16"/>
    </row>
    <row r="1160" spans="2:6" ht="17.100000000000001" hidden="1" customHeight="1" x14ac:dyDescent="0.15">
      <c r="B1160" s="15"/>
      <c r="C1160" s="16"/>
      <c r="D1160" s="16"/>
      <c r="E1160" s="17"/>
      <c r="F1160" s="16"/>
    </row>
    <row r="1161" spans="2:6" ht="17.100000000000001" hidden="1" customHeight="1" x14ac:dyDescent="0.15">
      <c r="B1161" s="15"/>
      <c r="C1161" s="16"/>
      <c r="D1161" s="16"/>
      <c r="E1161" s="17"/>
      <c r="F1161" s="16"/>
    </row>
    <row r="1162" spans="2:6" ht="17.100000000000001" hidden="1" customHeight="1" x14ac:dyDescent="0.15">
      <c r="B1162" s="15"/>
      <c r="C1162" s="16"/>
      <c r="D1162" s="16"/>
      <c r="E1162" s="17"/>
      <c r="F1162" s="16"/>
    </row>
    <row r="1163" spans="2:6" ht="17.100000000000001" hidden="1" customHeight="1" x14ac:dyDescent="0.15">
      <c r="B1163" s="15"/>
      <c r="C1163" s="16"/>
      <c r="D1163" s="16"/>
      <c r="E1163" s="17"/>
      <c r="F1163" s="16"/>
    </row>
    <row r="1164" spans="2:6" ht="17.100000000000001" hidden="1" customHeight="1" x14ac:dyDescent="0.15">
      <c r="B1164" s="15"/>
      <c r="C1164" s="16"/>
      <c r="D1164" s="16"/>
      <c r="E1164" s="17"/>
      <c r="F1164" s="16"/>
    </row>
    <row r="1165" spans="2:6" ht="17.100000000000001" hidden="1" customHeight="1" x14ac:dyDescent="0.15">
      <c r="B1165" s="15"/>
      <c r="C1165" s="16"/>
      <c r="D1165" s="16"/>
      <c r="E1165" s="17"/>
      <c r="F1165" s="16"/>
    </row>
    <row r="1166" spans="2:6" ht="17.100000000000001" hidden="1" customHeight="1" x14ac:dyDescent="0.15">
      <c r="B1166" s="15"/>
      <c r="C1166" s="16"/>
      <c r="D1166" s="16"/>
      <c r="E1166" s="17"/>
      <c r="F1166" s="16"/>
    </row>
    <row r="1167" spans="2:6" ht="17.100000000000001" hidden="1" customHeight="1" x14ac:dyDescent="0.15">
      <c r="B1167" s="15"/>
      <c r="C1167" s="16"/>
      <c r="D1167" s="16"/>
      <c r="E1167" s="17"/>
      <c r="F1167" s="16"/>
    </row>
    <row r="1168" spans="2:6" ht="17.100000000000001" hidden="1" customHeight="1" x14ac:dyDescent="0.15">
      <c r="B1168" s="15"/>
      <c r="C1168" s="16"/>
      <c r="D1168" s="16"/>
      <c r="E1168" s="17"/>
      <c r="F1168" s="16"/>
    </row>
    <row r="1169" spans="2:6" ht="17.100000000000001" hidden="1" customHeight="1" x14ac:dyDescent="0.15">
      <c r="B1169" s="15"/>
      <c r="C1169" s="16"/>
      <c r="D1169" s="16"/>
      <c r="E1169" s="17"/>
      <c r="F1169" s="16"/>
    </row>
    <row r="1170" spans="2:6" ht="17.100000000000001" hidden="1" customHeight="1" x14ac:dyDescent="0.15">
      <c r="B1170" s="15"/>
      <c r="C1170" s="16"/>
      <c r="D1170" s="16"/>
      <c r="E1170" s="17"/>
      <c r="F1170" s="16"/>
    </row>
    <row r="1171" spans="2:6" ht="17.100000000000001" hidden="1" customHeight="1" x14ac:dyDescent="0.15">
      <c r="B1171" s="15"/>
      <c r="C1171" s="16"/>
      <c r="D1171" s="16"/>
      <c r="E1171" s="17"/>
      <c r="F1171" s="16"/>
    </row>
    <row r="1172" spans="2:6" ht="17.100000000000001" hidden="1" customHeight="1" x14ac:dyDescent="0.15">
      <c r="B1172" s="15"/>
      <c r="C1172" s="16"/>
      <c r="D1172" s="16"/>
      <c r="E1172" s="17"/>
      <c r="F1172" s="16"/>
    </row>
    <row r="1173" spans="2:6" ht="17.100000000000001" hidden="1" customHeight="1" x14ac:dyDescent="0.15">
      <c r="B1173" s="15"/>
      <c r="C1173" s="16"/>
      <c r="D1173" s="16"/>
      <c r="E1173" s="17"/>
      <c r="F1173" s="16"/>
    </row>
    <row r="1174" spans="2:6" ht="17.100000000000001" hidden="1" customHeight="1" x14ac:dyDescent="0.15">
      <c r="B1174" s="15"/>
      <c r="C1174" s="16"/>
      <c r="D1174" s="16"/>
      <c r="E1174" s="17"/>
      <c r="F1174" s="16"/>
    </row>
    <row r="1175" spans="2:6" ht="17.100000000000001" hidden="1" customHeight="1" x14ac:dyDescent="0.15">
      <c r="B1175" s="15"/>
      <c r="C1175" s="16"/>
      <c r="D1175" s="16"/>
      <c r="E1175" s="17"/>
      <c r="F1175" s="16"/>
    </row>
    <row r="1176" spans="2:6" ht="17.100000000000001" hidden="1" customHeight="1" x14ac:dyDescent="0.15">
      <c r="B1176" s="15"/>
      <c r="C1176" s="16"/>
      <c r="D1176" s="16"/>
      <c r="E1176" s="17"/>
      <c r="F1176" s="16"/>
    </row>
    <row r="1177" spans="2:6" ht="17.100000000000001" hidden="1" customHeight="1" x14ac:dyDescent="0.15">
      <c r="B1177" s="15"/>
      <c r="C1177" s="16"/>
      <c r="D1177" s="16"/>
      <c r="E1177" s="17"/>
      <c r="F1177" s="16"/>
    </row>
    <row r="1178" spans="2:6" ht="17.100000000000001" hidden="1" customHeight="1" x14ac:dyDescent="0.15">
      <c r="B1178" s="15"/>
      <c r="C1178" s="16"/>
      <c r="D1178" s="16"/>
      <c r="E1178" s="17"/>
      <c r="F1178" s="16"/>
    </row>
    <row r="1179" spans="2:6" ht="17.100000000000001" hidden="1" customHeight="1" x14ac:dyDescent="0.15">
      <c r="B1179" s="15"/>
      <c r="C1179" s="16"/>
      <c r="D1179" s="16"/>
      <c r="E1179" s="17"/>
      <c r="F1179" s="16"/>
    </row>
    <row r="1180" spans="2:6" ht="17.100000000000001" hidden="1" customHeight="1" x14ac:dyDescent="0.15">
      <c r="B1180" s="15"/>
      <c r="C1180" s="16"/>
      <c r="D1180" s="16"/>
      <c r="E1180" s="17"/>
      <c r="F1180" s="16"/>
    </row>
    <row r="1181" spans="2:6" ht="17.100000000000001" hidden="1" customHeight="1" x14ac:dyDescent="0.15">
      <c r="B1181" s="15"/>
      <c r="C1181" s="16"/>
      <c r="D1181" s="16"/>
      <c r="E1181" s="17"/>
      <c r="F1181" s="16"/>
    </row>
    <row r="1182" spans="2:6" ht="17.100000000000001" hidden="1" customHeight="1" x14ac:dyDescent="0.15">
      <c r="B1182" s="15"/>
      <c r="C1182" s="16"/>
      <c r="D1182" s="16"/>
      <c r="E1182" s="17"/>
      <c r="F1182" s="16"/>
    </row>
    <row r="1183" spans="2:6" ht="17.100000000000001" hidden="1" customHeight="1" x14ac:dyDescent="0.15">
      <c r="B1183" s="15"/>
      <c r="C1183" s="16"/>
      <c r="D1183" s="16"/>
      <c r="E1183" s="17"/>
      <c r="F1183" s="16"/>
    </row>
    <row r="1184" spans="2:6" ht="17.100000000000001" hidden="1" customHeight="1" x14ac:dyDescent="0.15">
      <c r="B1184" s="15"/>
      <c r="C1184" s="16"/>
      <c r="D1184" s="16"/>
      <c r="E1184" s="17"/>
      <c r="F1184" s="16"/>
    </row>
    <row r="1185" spans="2:6" ht="17.100000000000001" hidden="1" customHeight="1" x14ac:dyDescent="0.15">
      <c r="B1185" s="15"/>
      <c r="C1185" s="16"/>
      <c r="D1185" s="16"/>
      <c r="E1185" s="17"/>
      <c r="F1185" s="16"/>
    </row>
    <row r="1186" spans="2:6" ht="17.100000000000001" hidden="1" customHeight="1" x14ac:dyDescent="0.15">
      <c r="B1186" s="15"/>
      <c r="C1186" s="16"/>
      <c r="D1186" s="16"/>
      <c r="E1186" s="17"/>
      <c r="F1186" s="16"/>
    </row>
    <row r="1187" spans="2:6" ht="17.100000000000001" hidden="1" customHeight="1" x14ac:dyDescent="0.15">
      <c r="B1187" s="15"/>
      <c r="C1187" s="16"/>
      <c r="D1187" s="16"/>
      <c r="E1187" s="17"/>
      <c r="F1187" s="16"/>
    </row>
    <row r="1188" spans="2:6" ht="17.100000000000001" hidden="1" customHeight="1" x14ac:dyDescent="0.15">
      <c r="B1188" s="15"/>
      <c r="C1188" s="16"/>
      <c r="D1188" s="16"/>
      <c r="E1188" s="17"/>
      <c r="F1188" s="16"/>
    </row>
    <row r="1189" spans="2:6" ht="17.100000000000001" hidden="1" customHeight="1" x14ac:dyDescent="0.15">
      <c r="B1189" s="15"/>
      <c r="C1189" s="16"/>
      <c r="D1189" s="16"/>
      <c r="E1189" s="17"/>
      <c r="F1189" s="16"/>
    </row>
    <row r="1190" spans="2:6" ht="17.100000000000001" hidden="1" customHeight="1" x14ac:dyDescent="0.15">
      <c r="B1190" s="15"/>
      <c r="C1190" s="16"/>
      <c r="D1190" s="16"/>
      <c r="E1190" s="17"/>
      <c r="F1190" s="16"/>
    </row>
    <row r="1191" spans="2:6" ht="17.100000000000001" hidden="1" customHeight="1" x14ac:dyDescent="0.15">
      <c r="B1191" s="15"/>
      <c r="C1191" s="16"/>
      <c r="D1191" s="16"/>
      <c r="E1191" s="17"/>
      <c r="F1191" s="16"/>
    </row>
    <row r="1192" spans="2:6" ht="17.100000000000001" hidden="1" customHeight="1" x14ac:dyDescent="0.15">
      <c r="B1192" s="15"/>
      <c r="C1192" s="16"/>
      <c r="D1192" s="16"/>
      <c r="E1192" s="17"/>
      <c r="F1192" s="16"/>
    </row>
    <row r="1193" spans="2:6" ht="17.100000000000001" hidden="1" customHeight="1" x14ac:dyDescent="0.15">
      <c r="B1193" s="15"/>
      <c r="C1193" s="16"/>
      <c r="D1193" s="16"/>
      <c r="E1193" s="17"/>
      <c r="F1193" s="16"/>
    </row>
    <row r="1194" spans="2:6" ht="17.100000000000001" hidden="1" customHeight="1" x14ac:dyDescent="0.15">
      <c r="B1194" s="15"/>
      <c r="C1194" s="16"/>
      <c r="D1194" s="16"/>
      <c r="E1194" s="17"/>
      <c r="F1194" s="16"/>
    </row>
    <row r="1195" spans="2:6" ht="17.100000000000001" hidden="1" customHeight="1" x14ac:dyDescent="0.15">
      <c r="B1195" s="15"/>
      <c r="C1195" s="16"/>
      <c r="D1195" s="16"/>
      <c r="E1195" s="17"/>
      <c r="F1195" s="16"/>
    </row>
    <row r="1196" spans="2:6" ht="17.100000000000001" hidden="1" customHeight="1" x14ac:dyDescent="0.15">
      <c r="B1196" s="15"/>
      <c r="C1196" s="16"/>
      <c r="D1196" s="16"/>
      <c r="E1196" s="17"/>
      <c r="F1196" s="16"/>
    </row>
    <row r="1197" spans="2:6" ht="17.100000000000001" hidden="1" customHeight="1" x14ac:dyDescent="0.15">
      <c r="B1197" s="15"/>
      <c r="C1197" s="16"/>
      <c r="D1197" s="16"/>
      <c r="E1197" s="17"/>
      <c r="F1197" s="16"/>
    </row>
    <row r="1198" spans="2:6" ht="17.100000000000001" hidden="1" customHeight="1" x14ac:dyDescent="0.15">
      <c r="B1198" s="15"/>
      <c r="C1198" s="16"/>
      <c r="D1198" s="16"/>
      <c r="E1198" s="17"/>
      <c r="F1198" s="16"/>
    </row>
    <row r="1199" spans="2:6" ht="17.100000000000001" hidden="1" customHeight="1" x14ac:dyDescent="0.15">
      <c r="B1199" s="15"/>
      <c r="C1199" s="16"/>
      <c r="D1199" s="16"/>
      <c r="E1199" s="17"/>
      <c r="F1199" s="16"/>
    </row>
    <row r="1200" spans="2:6" ht="17.100000000000001" hidden="1" customHeight="1" x14ac:dyDescent="0.15">
      <c r="B1200" s="15"/>
      <c r="C1200" s="16"/>
      <c r="D1200" s="16"/>
      <c r="E1200" s="17"/>
      <c r="F1200" s="16"/>
    </row>
    <row r="1201" spans="2:6" ht="17.100000000000001" hidden="1" customHeight="1" x14ac:dyDescent="0.15">
      <c r="B1201" s="15"/>
      <c r="C1201" s="16"/>
      <c r="D1201" s="16"/>
      <c r="E1201" s="17"/>
      <c r="F1201" s="16"/>
    </row>
    <row r="1202" spans="2:6" ht="17.100000000000001" hidden="1" customHeight="1" x14ac:dyDescent="0.15">
      <c r="B1202" s="15"/>
      <c r="C1202" s="16"/>
      <c r="D1202" s="16"/>
      <c r="E1202" s="17"/>
      <c r="F1202" s="16"/>
    </row>
    <row r="1203" spans="2:6" ht="17.100000000000001" hidden="1" customHeight="1" x14ac:dyDescent="0.15">
      <c r="B1203" s="15"/>
      <c r="C1203" s="16"/>
      <c r="D1203" s="16"/>
      <c r="E1203" s="17"/>
      <c r="F1203" s="16"/>
    </row>
    <row r="1204" spans="2:6" ht="17.100000000000001" hidden="1" customHeight="1" x14ac:dyDescent="0.15">
      <c r="B1204" s="15"/>
      <c r="C1204" s="16"/>
      <c r="D1204" s="16"/>
      <c r="E1204" s="17"/>
      <c r="F1204" s="16"/>
    </row>
    <row r="1205" spans="2:6" ht="17.100000000000001" hidden="1" customHeight="1" x14ac:dyDescent="0.15">
      <c r="B1205" s="15"/>
      <c r="C1205" s="16"/>
      <c r="D1205" s="16"/>
      <c r="E1205" s="17"/>
      <c r="F1205" s="16"/>
    </row>
  </sheetData>
  <sheetProtection sheet="1" objects="1" scenarios="1" selectLockedCells="1"/>
  <mergeCells count="2">
    <mergeCell ref="B4:F5"/>
    <mergeCell ref="H7:H8"/>
  </mergeCells>
  <phoneticPr fontId="2" type="noConversion"/>
  <dataValidations count="2">
    <dataValidation type="list" allowBlank="1" showInputMessage="1" showErrorMessage="1" sqref="I9">
      <formula1>공급처3</formula1>
    </dataValidation>
    <dataValidation type="list" allowBlank="1" showInputMessage="1" showErrorMessage="1" sqref="I10">
      <formula1>제품명7</formula1>
    </dataValidation>
  </dataValidations>
  <printOptions horizontalCentered="1"/>
  <pageMargins left="0.55118110236220474" right="0.55118110236220474" top="0.78740157480314965" bottom="0.78740157480314965" header="0.39370078740157483" footer="0.39370078740157483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63"/>
    <pageSetUpPr autoPageBreaks="0"/>
  </sheetPr>
  <dimension ref="B1:Q809"/>
  <sheetViews>
    <sheetView workbookViewId="0">
      <selection activeCell="F7" sqref="F7"/>
    </sheetView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17" ht="39.950000000000003" customHeight="1" x14ac:dyDescent="0.15"/>
    <row r="2" spans="2:17" ht="39.950000000000003" customHeight="1" x14ac:dyDescent="0.15"/>
    <row r="3" spans="2:17" ht="6.95" customHeight="1" x14ac:dyDescent="0.15"/>
    <row r="4" spans="2:17" ht="17.100000000000001" customHeight="1" x14ac:dyDescent="0.15">
      <c r="C4" s="14" t="str">
        <f>제품목록!B7</f>
        <v>공급처</v>
      </c>
      <c r="E4" s="14" t="str">
        <f>입고입력!$B$10</f>
        <v>입고일자</v>
      </c>
      <c r="F4" s="14" t="str">
        <f>입고입력!$B$10</f>
        <v>입고일자</v>
      </c>
      <c r="G4" s="14" t="str">
        <f>출고입력!G10</f>
        <v>공급처</v>
      </c>
      <c r="H4" s="14" t="str">
        <f>출고입력!H10</f>
        <v>제품명</v>
      </c>
    </row>
    <row r="5" spans="2:17" ht="17.100000000000001" customHeight="1" x14ac:dyDescent="0.15">
      <c r="C5" s="3" t="s">
        <v>54</v>
      </c>
      <c r="E5" s="13" t="str">
        <f>"&gt;=" &amp; '입고내역서 '!I7</f>
        <v>&gt;=42156</v>
      </c>
      <c r="F5" s="13" t="str">
        <f>"&lt;=" &amp; '입고내역서 '!I8</f>
        <v>&lt;=42170</v>
      </c>
      <c r="G5" s="3" t="str">
        <f>IF('입고내역서 '!I9="","&lt;&gt;0", "=" &amp; '입고내역서 '!I9)</f>
        <v>&lt;&gt;0</v>
      </c>
      <c r="H5" s="3" t="str">
        <f>IF('입고내역서 '!I10="","&lt;&gt;0", "=" &amp; '입고내역서 '!I10)</f>
        <v>&lt;&gt;0</v>
      </c>
    </row>
    <row r="7" spans="2:17" ht="17.100000000000001" customHeight="1" x14ac:dyDescent="0.15">
      <c r="B7" s="14" t="str">
        <f>제품목록!B7</f>
        <v>공급처</v>
      </c>
      <c r="C7" s="14" t="str">
        <f>제품목록!C7</f>
        <v>제품명</v>
      </c>
      <c r="E7" s="14" t="str">
        <f>입고입력!B10</f>
        <v>입고일자</v>
      </c>
      <c r="F7" s="14" t="str">
        <f>입고입력!D10</f>
        <v>제품명</v>
      </c>
      <c r="G7" s="14" t="str">
        <f>입고입력!E10</f>
        <v>규격</v>
      </c>
      <c r="H7" s="14" t="str">
        <f>입고입력!F10</f>
        <v>입고량</v>
      </c>
      <c r="I7" s="14" t="str">
        <f>입고입력!G10</f>
        <v>비고</v>
      </c>
      <c r="K7" s="14"/>
      <c r="L7" s="14"/>
      <c r="M7" s="14"/>
      <c r="O7" s="2"/>
      <c r="P7" s="2"/>
      <c r="Q7" s="2"/>
    </row>
    <row r="8" spans="2:17" ht="17.100000000000001" customHeight="1" x14ac:dyDescent="0.15">
      <c r="B8" s="4" t="s">
        <v>42</v>
      </c>
      <c r="C8" s="7" t="s">
        <v>3</v>
      </c>
      <c r="E8" s="11">
        <v>42156</v>
      </c>
      <c r="F8" s="7" t="s">
        <v>3</v>
      </c>
      <c r="G8" s="7"/>
      <c r="H8" s="9">
        <v>12</v>
      </c>
      <c r="I8" s="6"/>
      <c r="J8" s="7"/>
      <c r="K8" s="7"/>
      <c r="L8" s="9"/>
      <c r="M8" s="6"/>
    </row>
    <row r="9" spans="2:17" ht="17.100000000000001" customHeight="1" x14ac:dyDescent="0.15">
      <c r="B9" s="4" t="s">
        <v>43</v>
      </c>
      <c r="C9" s="7" t="s">
        <v>37</v>
      </c>
      <c r="E9" s="11">
        <v>42168</v>
      </c>
      <c r="F9" s="7" t="s">
        <v>38</v>
      </c>
      <c r="G9" s="7"/>
      <c r="H9" s="9">
        <v>100</v>
      </c>
      <c r="I9" s="6"/>
      <c r="J9" s="7"/>
      <c r="K9" s="7"/>
      <c r="L9" s="9"/>
      <c r="M9" s="6"/>
    </row>
    <row r="10" spans="2:17" ht="17.100000000000001" customHeight="1" x14ac:dyDescent="0.15">
      <c r="B10" s="4"/>
      <c r="C10" s="7" t="s">
        <v>38</v>
      </c>
      <c r="E10" s="11"/>
      <c r="F10" s="7"/>
      <c r="G10" s="7"/>
      <c r="H10" s="9"/>
      <c r="I10" s="6"/>
      <c r="J10" s="7"/>
      <c r="K10" s="7"/>
      <c r="L10" s="9"/>
      <c r="M10" s="6"/>
    </row>
    <row r="11" spans="2:17" ht="17.100000000000001" customHeight="1" x14ac:dyDescent="0.15">
      <c r="B11" s="4"/>
      <c r="C11" s="7"/>
      <c r="E11" s="11"/>
      <c r="F11" s="7"/>
      <c r="G11" s="7"/>
      <c r="H11" s="9"/>
      <c r="I11" s="6"/>
      <c r="J11" s="7"/>
      <c r="K11" s="7"/>
      <c r="L11" s="9"/>
      <c r="M11" s="6"/>
    </row>
    <row r="12" spans="2:17" ht="17.100000000000001" customHeight="1" x14ac:dyDescent="0.15">
      <c r="B12" s="4"/>
      <c r="C12" s="7"/>
      <c r="E12" s="11"/>
      <c r="F12" s="7"/>
      <c r="G12" s="7"/>
      <c r="H12" s="9"/>
      <c r="I12" s="6"/>
      <c r="J12" s="7"/>
      <c r="K12" s="7"/>
      <c r="L12" s="9"/>
      <c r="M12" s="6"/>
    </row>
    <row r="13" spans="2:17" ht="17.100000000000001" customHeight="1" x14ac:dyDescent="0.15">
      <c r="B13" s="4"/>
      <c r="C13" s="7"/>
      <c r="E13" s="11"/>
      <c r="F13" s="7"/>
      <c r="G13" s="7"/>
      <c r="H13" s="9"/>
      <c r="I13" s="6"/>
      <c r="J13" s="7"/>
      <c r="K13" s="7"/>
      <c r="L13" s="9"/>
      <c r="M13" s="6"/>
    </row>
    <row r="14" spans="2:17" ht="17.100000000000001" customHeight="1" x14ac:dyDescent="0.15">
      <c r="B14" s="4"/>
      <c r="C14" s="7"/>
      <c r="E14" s="11"/>
      <c r="F14" s="7"/>
      <c r="G14" s="7"/>
      <c r="H14" s="9"/>
      <c r="I14" s="6"/>
      <c r="J14" s="7"/>
      <c r="K14" s="7"/>
      <c r="L14" s="9"/>
      <c r="M14" s="6"/>
    </row>
    <row r="15" spans="2:17" ht="17.100000000000001" customHeight="1" x14ac:dyDescent="0.15">
      <c r="B15" s="4"/>
      <c r="C15" s="7"/>
      <c r="E15" s="11"/>
      <c r="F15" s="7"/>
      <c r="G15" s="7"/>
      <c r="H15" s="9"/>
      <c r="I15" s="6"/>
      <c r="J15" s="7"/>
      <c r="K15" s="7"/>
      <c r="L15" s="9"/>
      <c r="M15" s="6"/>
    </row>
    <row r="16" spans="2:17" ht="17.100000000000001" customHeight="1" x14ac:dyDescent="0.15">
      <c r="B16" s="4"/>
      <c r="C16" s="7"/>
      <c r="E16" s="11"/>
      <c r="F16" s="7"/>
      <c r="G16" s="7"/>
      <c r="H16" s="9"/>
      <c r="I16" s="6"/>
      <c r="J16" s="7"/>
      <c r="K16" s="7"/>
      <c r="L16" s="9"/>
      <c r="M16" s="6"/>
    </row>
    <row r="17" spans="2:13" ht="17.100000000000001" customHeight="1" x14ac:dyDescent="0.15">
      <c r="B17" s="4"/>
      <c r="C17" s="7"/>
      <c r="E17" s="11"/>
      <c r="F17" s="7"/>
      <c r="G17" s="7"/>
      <c r="H17" s="9"/>
      <c r="I17" s="6"/>
      <c r="J17" s="7"/>
      <c r="K17" s="7"/>
      <c r="L17" s="9"/>
      <c r="M17" s="6"/>
    </row>
    <row r="18" spans="2:13" ht="17.100000000000001" customHeight="1" x14ac:dyDescent="0.15">
      <c r="B18" s="4"/>
      <c r="C18" s="7"/>
      <c r="E18" s="11"/>
      <c r="F18" s="7"/>
      <c r="G18" s="7"/>
      <c r="H18" s="9"/>
      <c r="I18" s="6"/>
      <c r="J18" s="7"/>
      <c r="K18" s="7"/>
      <c r="L18" s="9"/>
      <c r="M18" s="6"/>
    </row>
    <row r="19" spans="2:13" ht="17.100000000000001" customHeight="1" x14ac:dyDescent="0.15">
      <c r="B19" s="4"/>
      <c r="C19" s="7"/>
      <c r="E19" s="11"/>
      <c r="F19" s="7"/>
      <c r="G19" s="7"/>
      <c r="H19" s="9"/>
      <c r="I19" s="6"/>
      <c r="J19" s="7"/>
      <c r="K19" s="7"/>
      <c r="L19" s="9"/>
      <c r="M19" s="6"/>
    </row>
    <row r="20" spans="2:13" ht="17.100000000000001" customHeight="1" x14ac:dyDescent="0.15">
      <c r="B20" s="4"/>
      <c r="C20" s="7"/>
      <c r="E20" s="11"/>
      <c r="F20" s="7"/>
      <c r="G20" s="7"/>
      <c r="H20" s="9"/>
      <c r="I20" s="6"/>
      <c r="J20" s="7"/>
      <c r="K20" s="7"/>
      <c r="L20" s="9"/>
      <c r="M20" s="6"/>
    </row>
    <row r="21" spans="2:13" ht="17.100000000000001" customHeight="1" x14ac:dyDescent="0.15">
      <c r="C21" s="7"/>
      <c r="E21" s="11"/>
      <c r="F21" s="7"/>
      <c r="G21" s="7"/>
      <c r="H21" s="9"/>
      <c r="I21" s="6"/>
      <c r="J21" s="7"/>
      <c r="K21" s="7"/>
      <c r="L21" s="9"/>
      <c r="M21" s="6"/>
    </row>
    <row r="22" spans="2:13" ht="17.100000000000001" customHeight="1" x14ac:dyDescent="0.15">
      <c r="C22" s="7"/>
      <c r="E22" s="11"/>
      <c r="F22" s="7"/>
      <c r="G22" s="7"/>
      <c r="H22" s="9"/>
      <c r="I22" s="6"/>
      <c r="J22" s="7"/>
      <c r="K22" s="7"/>
      <c r="L22" s="9"/>
      <c r="M22" s="6"/>
    </row>
    <row r="23" spans="2:13" ht="17.100000000000001" customHeight="1" x14ac:dyDescent="0.15">
      <c r="C23" s="7"/>
      <c r="E23" s="11"/>
      <c r="F23" s="7"/>
      <c r="G23" s="7"/>
      <c r="H23" s="9"/>
      <c r="I23" s="6"/>
      <c r="J23" s="7"/>
      <c r="K23" s="7"/>
      <c r="L23" s="9"/>
      <c r="M23" s="6"/>
    </row>
    <row r="24" spans="2:13" ht="17.100000000000001" customHeight="1" x14ac:dyDescent="0.15">
      <c r="C24" s="7"/>
      <c r="E24" s="11"/>
      <c r="F24" s="7"/>
      <c r="G24" s="7"/>
      <c r="H24" s="9"/>
      <c r="I24" s="6"/>
      <c r="J24" s="7"/>
      <c r="K24" s="7"/>
      <c r="L24" s="9"/>
      <c r="M24" s="6"/>
    </row>
    <row r="25" spans="2:13" ht="17.100000000000001" customHeight="1" x14ac:dyDescent="0.15">
      <c r="C25" s="7"/>
      <c r="E25" s="11"/>
      <c r="F25" s="7"/>
      <c r="G25" s="7"/>
      <c r="H25" s="9"/>
      <c r="I25" s="6"/>
      <c r="J25" s="7"/>
      <c r="K25" s="7"/>
      <c r="L25" s="9"/>
      <c r="M25" s="6"/>
    </row>
    <row r="26" spans="2:13" ht="17.100000000000001" customHeight="1" x14ac:dyDescent="0.15">
      <c r="C26" s="7"/>
      <c r="E26" s="11"/>
      <c r="F26" s="7"/>
      <c r="G26" s="7"/>
      <c r="H26" s="9"/>
      <c r="I26" s="25"/>
      <c r="J26" s="7"/>
      <c r="K26" s="7"/>
      <c r="L26" s="9"/>
      <c r="M26" s="6"/>
    </row>
    <row r="27" spans="2:13" ht="17.100000000000001" customHeight="1" x14ac:dyDescent="0.15">
      <c r="C27" s="7"/>
      <c r="E27" s="11"/>
      <c r="F27" s="7"/>
      <c r="G27" s="7"/>
      <c r="H27" s="9"/>
      <c r="I27" s="6"/>
      <c r="J27" s="7"/>
      <c r="K27" s="7"/>
      <c r="L27" s="9"/>
      <c r="M27" s="6"/>
    </row>
    <row r="28" spans="2:13" ht="17.100000000000001" customHeight="1" x14ac:dyDescent="0.15">
      <c r="C28" s="7"/>
      <c r="E28" s="11"/>
      <c r="F28" s="7"/>
      <c r="G28" s="7"/>
      <c r="H28" s="9"/>
      <c r="I28" s="6"/>
      <c r="J28" s="7"/>
      <c r="K28" s="7"/>
      <c r="L28" s="9"/>
      <c r="M28" s="6"/>
    </row>
    <row r="29" spans="2:13" ht="17.100000000000001" customHeight="1" x14ac:dyDescent="0.15">
      <c r="C29" s="7"/>
      <c r="E29" s="11"/>
      <c r="F29" s="7"/>
      <c r="G29" s="7"/>
      <c r="H29" s="9"/>
      <c r="I29" s="6"/>
      <c r="J29" s="7"/>
      <c r="K29" s="7"/>
      <c r="L29" s="9"/>
      <c r="M29" s="6"/>
    </row>
    <row r="30" spans="2:13" ht="17.100000000000001" customHeight="1" x14ac:dyDescent="0.15">
      <c r="C30" s="7"/>
      <c r="E30" s="11"/>
      <c r="F30" s="7"/>
      <c r="G30" s="7"/>
      <c r="H30" s="9"/>
      <c r="I30" s="6"/>
      <c r="J30" s="7"/>
      <c r="K30" s="7"/>
      <c r="L30" s="9"/>
      <c r="M30" s="6"/>
    </row>
    <row r="31" spans="2:13" ht="17.100000000000001" customHeight="1" x14ac:dyDescent="0.15">
      <c r="C31" s="7"/>
      <c r="E31" s="11"/>
      <c r="F31" s="7"/>
      <c r="G31" s="7"/>
      <c r="H31" s="9"/>
      <c r="I31" s="6"/>
      <c r="J31" s="7"/>
      <c r="K31" s="7"/>
      <c r="L31" s="9"/>
      <c r="M31" s="6"/>
    </row>
    <row r="32" spans="2:13" ht="17.100000000000001" customHeight="1" x14ac:dyDescent="0.15">
      <c r="C32" s="7"/>
      <c r="E32" s="11"/>
      <c r="F32" s="7"/>
      <c r="G32" s="7"/>
      <c r="H32" s="9"/>
      <c r="I32" s="6"/>
      <c r="J32" s="7"/>
      <c r="K32" s="7"/>
      <c r="L32" s="9"/>
      <c r="M32" s="6"/>
    </row>
    <row r="33" spans="3:13" ht="17.100000000000001" customHeight="1" x14ac:dyDescent="0.15">
      <c r="C33" s="7"/>
      <c r="E33" s="11"/>
      <c r="F33" s="7"/>
      <c r="G33" s="7"/>
      <c r="H33" s="9"/>
      <c r="I33" s="6"/>
      <c r="J33" s="7"/>
      <c r="K33" s="7"/>
      <c r="L33" s="9"/>
      <c r="M33" s="6"/>
    </row>
    <row r="34" spans="3:13" ht="17.100000000000001" customHeight="1" x14ac:dyDescent="0.15">
      <c r="C34" s="7"/>
      <c r="E34" s="11"/>
      <c r="F34" s="7"/>
      <c r="G34" s="7"/>
      <c r="H34" s="9"/>
      <c r="I34" s="6"/>
      <c r="J34" s="7"/>
      <c r="K34" s="7"/>
      <c r="L34" s="9"/>
      <c r="M34" s="6"/>
    </row>
    <row r="35" spans="3:13" ht="17.100000000000001" customHeight="1" x14ac:dyDescent="0.15">
      <c r="C35" s="7"/>
      <c r="E35" s="11"/>
      <c r="F35" s="7"/>
      <c r="G35" s="7"/>
      <c r="H35" s="9"/>
      <c r="I35" s="6"/>
      <c r="J35" s="7"/>
      <c r="K35" s="7"/>
      <c r="L35" s="9"/>
      <c r="M35" s="6"/>
    </row>
    <row r="36" spans="3:13" ht="17.100000000000001" customHeight="1" x14ac:dyDescent="0.15">
      <c r="C36" s="7"/>
      <c r="E36" s="11"/>
      <c r="F36" s="7"/>
      <c r="G36" s="7"/>
      <c r="H36" s="9"/>
      <c r="I36" s="6"/>
      <c r="J36" s="7"/>
      <c r="K36" s="7"/>
      <c r="L36" s="9"/>
      <c r="M36" s="6"/>
    </row>
    <row r="37" spans="3:13" ht="17.100000000000001" customHeight="1" x14ac:dyDescent="0.15">
      <c r="C37" s="7"/>
      <c r="E37" s="11"/>
      <c r="F37" s="7"/>
      <c r="G37" s="7"/>
      <c r="H37" s="9"/>
      <c r="I37" s="6"/>
      <c r="J37" s="7"/>
      <c r="K37" s="7"/>
      <c r="L37" s="9"/>
      <c r="M37" s="6"/>
    </row>
    <row r="38" spans="3:13" ht="17.100000000000001" customHeight="1" x14ac:dyDescent="0.15">
      <c r="C38" s="7"/>
      <c r="E38" s="11"/>
      <c r="F38" s="7"/>
      <c r="G38" s="7"/>
      <c r="H38" s="9"/>
      <c r="I38" s="6"/>
      <c r="J38" s="7"/>
      <c r="K38" s="7"/>
      <c r="L38" s="9"/>
      <c r="M38" s="6"/>
    </row>
    <row r="39" spans="3:13" ht="17.100000000000001" customHeight="1" x14ac:dyDescent="0.15">
      <c r="C39" s="7"/>
      <c r="E39" s="11"/>
      <c r="F39" s="7"/>
      <c r="G39" s="7"/>
      <c r="H39" s="9"/>
      <c r="I39" s="6"/>
      <c r="J39" s="7"/>
      <c r="K39" s="7"/>
      <c r="L39" s="9"/>
      <c r="M39" s="6"/>
    </row>
    <row r="40" spans="3:13" ht="17.100000000000001" customHeight="1" x14ac:dyDescent="0.15">
      <c r="C40" s="7"/>
      <c r="E40" s="11"/>
      <c r="F40" s="7"/>
      <c r="G40" s="7"/>
      <c r="H40" s="9"/>
      <c r="I40" s="25"/>
      <c r="J40" s="7"/>
      <c r="K40" s="7"/>
      <c r="L40" s="9"/>
      <c r="M40" s="6"/>
    </row>
    <row r="41" spans="3:13" ht="17.100000000000001" customHeight="1" x14ac:dyDescent="0.15">
      <c r="C41" s="7"/>
      <c r="E41" s="11"/>
      <c r="F41" s="7"/>
      <c r="G41" s="7"/>
      <c r="H41" s="9"/>
      <c r="I41" s="25"/>
      <c r="J41" s="7"/>
      <c r="K41" s="7"/>
      <c r="L41" s="9"/>
      <c r="M41" s="6"/>
    </row>
    <row r="42" spans="3:13" ht="17.100000000000001" customHeight="1" x14ac:dyDescent="0.15">
      <c r="C42" s="7"/>
      <c r="E42" s="11"/>
      <c r="F42" s="7"/>
      <c r="G42" s="7"/>
      <c r="H42" s="9"/>
      <c r="I42" s="25"/>
      <c r="J42" s="7"/>
      <c r="K42" s="7"/>
      <c r="L42" s="9"/>
      <c r="M42" s="6"/>
    </row>
    <row r="43" spans="3:13" ht="17.100000000000001" customHeight="1" x14ac:dyDescent="0.15">
      <c r="C43" s="7"/>
      <c r="E43" s="11"/>
      <c r="F43" s="7"/>
      <c r="G43" s="7"/>
      <c r="H43" s="9"/>
      <c r="I43" s="25"/>
      <c r="J43" s="7"/>
      <c r="K43" s="7"/>
      <c r="L43" s="9"/>
      <c r="M43" s="6"/>
    </row>
    <row r="44" spans="3:13" ht="17.100000000000001" customHeight="1" x14ac:dyDescent="0.15">
      <c r="C44" s="7"/>
      <c r="E44" s="11"/>
      <c r="F44" s="7"/>
      <c r="G44" s="7"/>
      <c r="H44" s="9"/>
      <c r="I44" s="6"/>
      <c r="J44" s="7"/>
      <c r="K44" s="7"/>
      <c r="L44" s="9"/>
      <c r="M44" s="6"/>
    </row>
    <row r="45" spans="3:13" ht="17.100000000000001" customHeight="1" x14ac:dyDescent="0.15">
      <c r="C45" s="7"/>
      <c r="E45" s="11"/>
      <c r="F45" s="7"/>
      <c r="G45" s="7"/>
      <c r="H45" s="9"/>
      <c r="I45" s="6"/>
      <c r="J45" s="7"/>
      <c r="K45" s="7"/>
      <c r="L45" s="9"/>
      <c r="M45" s="6"/>
    </row>
    <row r="46" spans="3:13" ht="17.100000000000001" customHeight="1" x14ac:dyDescent="0.15">
      <c r="C46" s="7"/>
      <c r="E46" s="11"/>
      <c r="F46" s="7"/>
      <c r="G46" s="7"/>
      <c r="H46" s="9"/>
      <c r="I46" s="6"/>
      <c r="J46" s="7"/>
      <c r="K46" s="7"/>
      <c r="L46" s="9"/>
      <c r="M46" s="6"/>
    </row>
    <row r="47" spans="3:13" ht="17.100000000000001" customHeight="1" x14ac:dyDescent="0.15">
      <c r="C47" s="7"/>
      <c r="E47" s="11"/>
      <c r="F47" s="7"/>
      <c r="G47" s="7"/>
      <c r="H47" s="9"/>
      <c r="I47" s="6"/>
      <c r="J47" s="7"/>
      <c r="K47" s="7"/>
      <c r="L47" s="9"/>
      <c r="M47" s="6"/>
    </row>
    <row r="48" spans="3:13" ht="17.100000000000001" customHeight="1" x14ac:dyDescent="0.15">
      <c r="C48" s="7"/>
      <c r="E48" s="11"/>
      <c r="F48" s="7"/>
      <c r="G48" s="7"/>
      <c r="H48" s="9"/>
      <c r="I48" s="6"/>
      <c r="J48" s="7"/>
      <c r="K48" s="7"/>
      <c r="L48" s="9"/>
      <c r="M48" s="6"/>
    </row>
    <row r="49" spans="3:13" ht="17.100000000000001" customHeight="1" x14ac:dyDescent="0.15">
      <c r="C49" s="7"/>
      <c r="E49" s="11"/>
      <c r="F49" s="12"/>
      <c r="G49" s="11"/>
      <c r="H49" s="12"/>
      <c r="I49" s="11"/>
      <c r="J49" s="7"/>
      <c r="K49" s="7"/>
      <c r="L49" s="9"/>
      <c r="M49" s="6"/>
    </row>
    <row r="50" spans="3:13" ht="17.100000000000001" customHeight="1" x14ac:dyDescent="0.15">
      <c r="E50" s="11"/>
      <c r="F50" s="12"/>
      <c r="G50" s="11"/>
      <c r="H50" s="12"/>
      <c r="I50" s="11"/>
      <c r="J50" s="7"/>
      <c r="K50" s="7"/>
      <c r="L50" s="9"/>
      <c r="M50" s="6"/>
    </row>
    <row r="51" spans="3:13" ht="17.100000000000001" customHeight="1" x14ac:dyDescent="0.15">
      <c r="E51" s="11"/>
      <c r="F51" s="12"/>
      <c r="G51" s="11"/>
      <c r="H51" s="12"/>
      <c r="I51" s="11"/>
      <c r="J51" s="7"/>
      <c r="K51" s="7"/>
      <c r="L51" s="9"/>
      <c r="M51" s="6"/>
    </row>
    <row r="52" spans="3:13" ht="17.100000000000001" customHeight="1" x14ac:dyDescent="0.15">
      <c r="E52" s="11"/>
      <c r="F52" s="12"/>
      <c r="G52" s="11"/>
      <c r="H52" s="12"/>
      <c r="I52" s="11"/>
      <c r="J52" s="7"/>
      <c r="K52" s="7"/>
      <c r="L52" s="9"/>
      <c r="M52" s="6"/>
    </row>
    <row r="53" spans="3:13" ht="17.100000000000001" customHeight="1" x14ac:dyDescent="0.15">
      <c r="E53" s="11"/>
      <c r="F53" s="12"/>
      <c r="G53" s="11"/>
      <c r="H53" s="12"/>
      <c r="I53" s="11"/>
      <c r="J53" s="7"/>
      <c r="K53" s="7"/>
      <c r="L53" s="9"/>
      <c r="M53" s="6"/>
    </row>
    <row r="54" spans="3:13" ht="17.100000000000001" customHeight="1" x14ac:dyDescent="0.15">
      <c r="E54" s="11"/>
      <c r="F54" s="12"/>
      <c r="G54" s="11"/>
      <c r="H54" s="12"/>
      <c r="I54" s="11"/>
      <c r="J54" s="7"/>
      <c r="K54" s="7"/>
      <c r="L54" s="9"/>
      <c r="M54" s="6"/>
    </row>
    <row r="55" spans="3:13" ht="17.100000000000001" customHeight="1" x14ac:dyDescent="0.15">
      <c r="E55" s="11"/>
      <c r="F55" s="12"/>
      <c r="G55" s="11"/>
      <c r="H55" s="12"/>
      <c r="I55" s="11"/>
      <c r="J55" s="7"/>
      <c r="K55" s="7"/>
      <c r="L55" s="9"/>
      <c r="M55" s="6"/>
    </row>
    <row r="56" spans="3:13" ht="17.100000000000001" customHeight="1" x14ac:dyDescent="0.15">
      <c r="E56" s="11"/>
      <c r="F56" s="12"/>
      <c r="G56" s="11"/>
      <c r="H56" s="12"/>
      <c r="I56" s="11"/>
      <c r="J56" s="7"/>
      <c r="K56" s="7"/>
      <c r="L56" s="9"/>
      <c r="M56" s="6"/>
    </row>
    <row r="57" spans="3:13" ht="17.100000000000001" customHeight="1" x14ac:dyDescent="0.15">
      <c r="E57" s="11"/>
      <c r="F57" s="12"/>
      <c r="G57" s="11"/>
      <c r="H57" s="12"/>
      <c r="I57" s="11"/>
      <c r="J57" s="7"/>
      <c r="K57" s="7"/>
      <c r="L57" s="9"/>
      <c r="M57" s="6"/>
    </row>
    <row r="58" spans="3:13" ht="17.100000000000001" customHeight="1" x14ac:dyDescent="0.15">
      <c r="E58" s="11"/>
      <c r="F58" s="12"/>
      <c r="G58" s="11"/>
      <c r="H58" s="12"/>
      <c r="I58" s="11"/>
      <c r="J58" s="7"/>
      <c r="K58" s="7"/>
      <c r="L58" s="9"/>
      <c r="M58" s="6"/>
    </row>
    <row r="59" spans="3:13" ht="17.100000000000001" customHeight="1" x14ac:dyDescent="0.15">
      <c r="E59" s="11"/>
      <c r="F59" s="12"/>
      <c r="G59" s="11"/>
      <c r="H59" s="12"/>
      <c r="I59" s="11"/>
      <c r="J59" s="7"/>
      <c r="K59" s="7"/>
      <c r="L59" s="9"/>
      <c r="M59" s="6"/>
    </row>
    <row r="60" spans="3:13" ht="17.100000000000001" customHeight="1" x14ac:dyDescent="0.15">
      <c r="E60" s="11"/>
      <c r="F60" s="12"/>
      <c r="G60" s="11"/>
      <c r="H60" s="12"/>
      <c r="I60" s="11"/>
      <c r="J60" s="7"/>
      <c r="K60" s="7"/>
      <c r="L60" s="9"/>
      <c r="M60" s="6"/>
    </row>
    <row r="61" spans="3:13" ht="17.100000000000001" customHeight="1" x14ac:dyDescent="0.15">
      <c r="E61" s="11"/>
      <c r="F61" s="12"/>
      <c r="G61" s="11"/>
      <c r="H61" s="12"/>
      <c r="I61" s="11"/>
      <c r="J61" s="7"/>
      <c r="K61" s="7"/>
      <c r="L61" s="9"/>
      <c r="M61" s="6"/>
    </row>
    <row r="62" spans="3:13" ht="17.100000000000001" customHeight="1" x14ac:dyDescent="0.15">
      <c r="E62" s="11"/>
      <c r="F62" s="12"/>
      <c r="G62" s="11"/>
      <c r="H62" s="12"/>
      <c r="I62" s="11"/>
      <c r="J62" s="7"/>
      <c r="K62" s="7"/>
      <c r="L62" s="9"/>
      <c r="M62" s="6"/>
    </row>
    <row r="63" spans="3:13" ht="17.100000000000001" customHeight="1" x14ac:dyDescent="0.15">
      <c r="E63" s="11"/>
      <c r="F63" s="12"/>
      <c r="G63" s="11"/>
      <c r="H63" s="12"/>
      <c r="I63" s="11"/>
      <c r="J63" s="7"/>
      <c r="K63" s="7"/>
      <c r="L63" s="9"/>
      <c r="M63" s="6"/>
    </row>
    <row r="64" spans="3:13" ht="17.100000000000001" customHeight="1" x14ac:dyDescent="0.15">
      <c r="E64" s="11"/>
      <c r="F64" s="12"/>
      <c r="G64" s="11"/>
      <c r="H64" s="12"/>
      <c r="I64" s="11"/>
      <c r="J64" s="7"/>
      <c r="K64" s="7"/>
      <c r="L64" s="9"/>
      <c r="M64" s="6"/>
    </row>
    <row r="65" spans="5:13" ht="17.100000000000001" customHeight="1" x14ac:dyDescent="0.15">
      <c r="E65" s="11"/>
      <c r="F65" s="12"/>
      <c r="G65" s="11"/>
      <c r="H65" s="12"/>
      <c r="I65" s="11"/>
      <c r="J65" s="7"/>
      <c r="K65" s="7"/>
      <c r="L65" s="9"/>
      <c r="M65" s="6"/>
    </row>
    <row r="66" spans="5:13" ht="17.100000000000001" customHeight="1" x14ac:dyDescent="0.15">
      <c r="E66" s="11"/>
      <c r="F66" s="12"/>
      <c r="G66" s="11"/>
      <c r="H66" s="12"/>
      <c r="I66" s="11"/>
      <c r="J66" s="7"/>
      <c r="K66" s="7"/>
      <c r="L66" s="9"/>
      <c r="M66" s="6"/>
    </row>
    <row r="67" spans="5:13" ht="17.100000000000001" customHeight="1" x14ac:dyDescent="0.15">
      <c r="E67" s="11"/>
      <c r="F67" s="12"/>
      <c r="G67" s="11"/>
      <c r="H67" s="12"/>
      <c r="I67" s="11"/>
      <c r="J67" s="7"/>
      <c r="K67" s="7"/>
      <c r="L67" s="9"/>
      <c r="M67" s="6"/>
    </row>
    <row r="68" spans="5:13" ht="17.100000000000001" customHeight="1" x14ac:dyDescent="0.15">
      <c r="E68" s="11"/>
      <c r="F68" s="12"/>
      <c r="G68" s="11"/>
      <c r="H68" s="12"/>
      <c r="I68" s="11"/>
      <c r="J68" s="7"/>
      <c r="K68" s="7"/>
      <c r="L68" s="9"/>
      <c r="M68" s="6"/>
    </row>
    <row r="69" spans="5:13" ht="17.100000000000001" customHeight="1" x14ac:dyDescent="0.15">
      <c r="E69" s="11"/>
      <c r="F69" s="12"/>
      <c r="G69" s="11"/>
      <c r="H69" s="12"/>
      <c r="I69" s="11"/>
      <c r="J69" s="7"/>
      <c r="K69" s="7"/>
      <c r="L69" s="9"/>
      <c r="M69" s="6"/>
    </row>
    <row r="70" spans="5:13" ht="17.100000000000001" customHeight="1" x14ac:dyDescent="0.15">
      <c r="E70" s="11"/>
      <c r="F70" s="12"/>
      <c r="G70" s="11"/>
      <c r="H70" s="12"/>
      <c r="I70" s="11"/>
      <c r="J70" s="7"/>
      <c r="K70" s="7"/>
      <c r="L70" s="9"/>
      <c r="M70" s="6"/>
    </row>
    <row r="71" spans="5:13" ht="17.100000000000001" customHeight="1" x14ac:dyDescent="0.15">
      <c r="E71" s="11"/>
      <c r="F71" s="12"/>
      <c r="G71" s="11"/>
      <c r="H71" s="12"/>
      <c r="I71" s="11"/>
      <c r="J71" s="7"/>
      <c r="K71" s="7"/>
      <c r="L71" s="9"/>
      <c r="M71" s="6"/>
    </row>
    <row r="72" spans="5:13" ht="17.100000000000001" customHeight="1" x14ac:dyDescent="0.15">
      <c r="E72" s="11"/>
      <c r="F72" s="12"/>
      <c r="G72" s="11"/>
      <c r="H72" s="12"/>
      <c r="I72" s="11"/>
      <c r="J72" s="7"/>
      <c r="K72" s="7"/>
      <c r="L72" s="9"/>
      <c r="M72" s="6"/>
    </row>
    <row r="73" spans="5:13" ht="17.100000000000001" customHeight="1" x14ac:dyDescent="0.15">
      <c r="E73" s="11"/>
      <c r="F73" s="12"/>
      <c r="G73" s="11"/>
      <c r="H73" s="12"/>
      <c r="I73" s="11"/>
      <c r="J73" s="7"/>
      <c r="K73" s="7"/>
      <c r="L73" s="9"/>
      <c r="M73" s="6"/>
    </row>
    <row r="74" spans="5:13" ht="17.100000000000001" customHeight="1" x14ac:dyDescent="0.15">
      <c r="E74" s="11"/>
      <c r="F74" s="12"/>
      <c r="G74" s="11"/>
      <c r="H74" s="12"/>
      <c r="I74" s="11"/>
      <c r="J74" s="7"/>
      <c r="K74" s="7"/>
      <c r="L74" s="9"/>
      <c r="M74" s="6"/>
    </row>
    <row r="75" spans="5:13" ht="17.100000000000001" customHeight="1" x14ac:dyDescent="0.15">
      <c r="E75" s="11"/>
      <c r="F75" s="12"/>
      <c r="G75" s="11"/>
      <c r="H75" s="12"/>
      <c r="I75" s="11"/>
      <c r="J75" s="7"/>
      <c r="K75" s="7"/>
      <c r="L75" s="9"/>
      <c r="M75" s="6"/>
    </row>
    <row r="76" spans="5:13" ht="17.100000000000001" customHeight="1" x14ac:dyDescent="0.15">
      <c r="E76" s="11"/>
      <c r="F76" s="12"/>
      <c r="G76" s="11"/>
      <c r="H76" s="12"/>
      <c r="I76" s="11"/>
      <c r="J76" s="7"/>
      <c r="K76" s="7"/>
      <c r="L76" s="9"/>
      <c r="M76" s="6"/>
    </row>
    <row r="77" spans="5:13" ht="17.100000000000001" customHeight="1" x14ac:dyDescent="0.15">
      <c r="E77" s="11"/>
      <c r="F77" s="12"/>
      <c r="G77" s="11"/>
      <c r="H77" s="12"/>
      <c r="I77" s="11"/>
      <c r="J77" s="7"/>
      <c r="K77" s="7"/>
      <c r="L77" s="9"/>
      <c r="M77" s="6"/>
    </row>
    <row r="78" spans="5:13" ht="17.100000000000001" customHeight="1" x14ac:dyDescent="0.15">
      <c r="E78" s="11"/>
      <c r="F78" s="12"/>
      <c r="G78" s="11"/>
      <c r="H78" s="12"/>
      <c r="I78" s="11"/>
      <c r="J78" s="7"/>
      <c r="K78" s="7"/>
      <c r="L78" s="9"/>
      <c r="M78" s="6"/>
    </row>
    <row r="79" spans="5:13" ht="17.100000000000001" customHeight="1" x14ac:dyDescent="0.15">
      <c r="E79" s="11"/>
      <c r="F79" s="12"/>
      <c r="G79" s="11"/>
      <c r="H79" s="12"/>
      <c r="I79" s="11"/>
      <c r="J79" s="7"/>
      <c r="K79" s="7"/>
      <c r="L79" s="9"/>
      <c r="M79" s="6"/>
    </row>
    <row r="80" spans="5:13" ht="17.100000000000001" customHeight="1" x14ac:dyDescent="0.15">
      <c r="E80" s="11"/>
      <c r="F80" s="12"/>
      <c r="G80" s="11"/>
      <c r="H80" s="12"/>
      <c r="I80" s="11"/>
      <c r="J80" s="7"/>
      <c r="K80" s="7"/>
      <c r="L80" s="9"/>
      <c r="M80" s="6"/>
    </row>
    <row r="81" spans="5:13" ht="17.100000000000001" customHeight="1" x14ac:dyDescent="0.15">
      <c r="E81" s="11"/>
      <c r="F81" s="12"/>
      <c r="G81" s="11"/>
      <c r="H81" s="12"/>
      <c r="I81" s="11"/>
      <c r="J81" s="7"/>
      <c r="K81" s="7"/>
      <c r="L81" s="9"/>
      <c r="M81" s="6"/>
    </row>
    <row r="82" spans="5:13" ht="17.100000000000001" customHeight="1" x14ac:dyDescent="0.15">
      <c r="E82" s="11"/>
      <c r="F82" s="12"/>
      <c r="G82" s="11"/>
      <c r="H82" s="12"/>
      <c r="I82" s="11"/>
      <c r="J82" s="7"/>
      <c r="K82" s="7"/>
      <c r="L82" s="9"/>
      <c r="M82" s="6"/>
    </row>
    <row r="83" spans="5:13" ht="17.100000000000001" customHeight="1" x14ac:dyDescent="0.15">
      <c r="E83" s="11"/>
      <c r="F83" s="12"/>
      <c r="G83" s="11"/>
      <c r="H83" s="12"/>
      <c r="I83" s="11"/>
      <c r="J83" s="7"/>
      <c r="K83" s="7"/>
      <c r="L83" s="9"/>
      <c r="M83" s="6"/>
    </row>
    <row r="84" spans="5:13" ht="17.100000000000001" customHeight="1" x14ac:dyDescent="0.15">
      <c r="E84" s="11"/>
      <c r="F84" s="12"/>
      <c r="G84" s="11"/>
      <c r="H84" s="12"/>
      <c r="I84" s="11"/>
      <c r="J84" s="7"/>
      <c r="K84" s="7"/>
      <c r="L84" s="9"/>
      <c r="M84" s="6"/>
    </row>
    <row r="85" spans="5:13" ht="17.100000000000001" customHeight="1" x14ac:dyDescent="0.15">
      <c r="E85" s="11"/>
      <c r="F85" s="12"/>
      <c r="G85" s="11"/>
      <c r="H85" s="12"/>
      <c r="I85" s="11"/>
      <c r="J85" s="7"/>
      <c r="K85" s="7"/>
      <c r="L85" s="9"/>
      <c r="M85" s="6"/>
    </row>
    <row r="86" spans="5:13" ht="17.100000000000001" customHeight="1" x14ac:dyDescent="0.15">
      <c r="E86" s="11"/>
      <c r="F86" s="12"/>
      <c r="G86" s="11"/>
      <c r="H86" s="12"/>
      <c r="I86" s="11"/>
      <c r="J86" s="7"/>
      <c r="K86" s="7"/>
      <c r="L86" s="9"/>
      <c r="M86" s="6"/>
    </row>
    <row r="87" spans="5:13" ht="17.100000000000001" customHeight="1" x14ac:dyDescent="0.15">
      <c r="E87" s="11"/>
      <c r="F87" s="12"/>
      <c r="G87" s="11"/>
      <c r="H87" s="12"/>
      <c r="I87" s="11"/>
      <c r="J87" s="7"/>
      <c r="K87" s="7"/>
      <c r="L87" s="9"/>
      <c r="M87" s="6"/>
    </row>
    <row r="88" spans="5:13" ht="17.100000000000001" customHeight="1" x14ac:dyDescent="0.15">
      <c r="E88" s="11"/>
      <c r="F88" s="12"/>
      <c r="G88" s="11"/>
      <c r="H88" s="12"/>
      <c r="I88" s="11"/>
      <c r="J88" s="7"/>
      <c r="K88" s="7"/>
      <c r="L88" s="9"/>
      <c r="M88" s="6"/>
    </row>
    <row r="89" spans="5:13" ht="17.100000000000001" customHeight="1" x14ac:dyDescent="0.15">
      <c r="E89" s="11"/>
      <c r="F89" s="12"/>
      <c r="G89" s="11"/>
      <c r="H89" s="12"/>
      <c r="I89" s="11"/>
      <c r="J89" s="7"/>
      <c r="K89" s="7"/>
      <c r="L89" s="9"/>
      <c r="M89" s="6"/>
    </row>
    <row r="90" spans="5:13" ht="17.100000000000001" customHeight="1" x14ac:dyDescent="0.15">
      <c r="E90" s="11"/>
      <c r="F90" s="12"/>
      <c r="G90" s="11"/>
      <c r="H90" s="12"/>
      <c r="I90" s="11"/>
      <c r="J90" s="7"/>
      <c r="K90" s="7"/>
      <c r="L90" s="9"/>
      <c r="M90" s="6"/>
    </row>
    <row r="91" spans="5:13" ht="17.100000000000001" customHeight="1" x14ac:dyDescent="0.15">
      <c r="E91" s="11"/>
      <c r="F91" s="12"/>
      <c r="G91" s="11"/>
      <c r="H91" s="12"/>
      <c r="I91" s="11"/>
      <c r="J91" s="7"/>
      <c r="K91" s="7"/>
      <c r="L91" s="9"/>
      <c r="M91" s="6"/>
    </row>
    <row r="92" spans="5:13" ht="17.100000000000001" customHeight="1" x14ac:dyDescent="0.15">
      <c r="E92" s="11"/>
      <c r="F92" s="12"/>
      <c r="G92" s="11"/>
      <c r="H92" s="12"/>
      <c r="I92" s="11"/>
      <c r="J92" s="7"/>
      <c r="K92" s="7"/>
      <c r="L92" s="9"/>
      <c r="M92" s="6"/>
    </row>
    <row r="93" spans="5:13" ht="17.100000000000001" customHeight="1" x14ac:dyDescent="0.15">
      <c r="E93" s="11"/>
      <c r="F93" s="12"/>
      <c r="G93" s="11"/>
      <c r="H93" s="12"/>
      <c r="I93" s="11"/>
      <c r="J93" s="7"/>
      <c r="K93" s="7"/>
      <c r="L93" s="9"/>
      <c r="M93" s="6"/>
    </row>
    <row r="94" spans="5:13" ht="17.100000000000001" customHeight="1" x14ac:dyDescent="0.15">
      <c r="E94" s="11"/>
      <c r="F94" s="12"/>
      <c r="G94" s="11"/>
      <c r="H94" s="12"/>
      <c r="I94" s="11"/>
      <c r="J94" s="7"/>
      <c r="K94" s="7"/>
      <c r="L94" s="9"/>
      <c r="M94" s="6"/>
    </row>
    <row r="95" spans="5:13" ht="17.100000000000001" customHeight="1" x14ac:dyDescent="0.15">
      <c r="E95" s="11"/>
      <c r="F95" s="12"/>
      <c r="G95" s="11"/>
      <c r="H95" s="12"/>
      <c r="I95" s="11"/>
      <c r="J95" s="7"/>
      <c r="K95" s="7"/>
      <c r="L95" s="9"/>
      <c r="M95" s="6"/>
    </row>
    <row r="96" spans="5:13" ht="17.100000000000001" customHeight="1" x14ac:dyDescent="0.15">
      <c r="E96" s="11"/>
      <c r="F96" s="12"/>
      <c r="G96" s="11"/>
      <c r="H96" s="12"/>
      <c r="I96" s="11"/>
      <c r="J96" s="7"/>
      <c r="K96" s="7"/>
      <c r="L96" s="9"/>
      <c r="M96" s="6"/>
    </row>
    <row r="97" spans="5:13" ht="17.100000000000001" customHeight="1" x14ac:dyDescent="0.15">
      <c r="E97" s="11"/>
      <c r="F97" s="12"/>
      <c r="G97" s="11"/>
      <c r="H97" s="12"/>
      <c r="I97" s="11"/>
      <c r="J97" s="7"/>
      <c r="K97" s="7"/>
      <c r="L97" s="9"/>
      <c r="M97" s="6"/>
    </row>
    <row r="98" spans="5:13" ht="17.100000000000001" customHeight="1" x14ac:dyDescent="0.15">
      <c r="E98" s="11"/>
      <c r="F98" s="12"/>
      <c r="G98" s="11"/>
      <c r="H98" s="12"/>
      <c r="I98" s="11"/>
      <c r="J98" s="7"/>
      <c r="K98" s="7"/>
      <c r="L98" s="9"/>
      <c r="M98" s="6"/>
    </row>
    <row r="99" spans="5:13" ht="17.100000000000001" customHeight="1" x14ac:dyDescent="0.15">
      <c r="E99" s="11"/>
      <c r="F99" s="12"/>
      <c r="G99" s="11"/>
      <c r="H99" s="12"/>
      <c r="I99" s="11"/>
      <c r="J99" s="7"/>
      <c r="K99" s="7"/>
      <c r="L99" s="9"/>
      <c r="M99" s="6"/>
    </row>
    <row r="100" spans="5:13" ht="17.100000000000001" customHeight="1" x14ac:dyDescent="0.15">
      <c r="E100" s="11"/>
      <c r="F100" s="12"/>
      <c r="G100" s="11"/>
      <c r="H100" s="12"/>
      <c r="I100" s="11"/>
      <c r="J100" s="7"/>
      <c r="K100" s="7"/>
      <c r="L100" s="9"/>
      <c r="M100" s="6"/>
    </row>
    <row r="101" spans="5:13" ht="17.100000000000001" customHeight="1" x14ac:dyDescent="0.15">
      <c r="E101" s="11"/>
      <c r="F101" s="12"/>
      <c r="G101" s="11"/>
      <c r="H101" s="12"/>
      <c r="I101" s="11"/>
      <c r="J101" s="7"/>
      <c r="K101" s="7"/>
      <c r="L101" s="9"/>
      <c r="M101" s="6"/>
    </row>
    <row r="102" spans="5:13" ht="17.100000000000001" customHeight="1" x14ac:dyDescent="0.15">
      <c r="E102" s="11"/>
      <c r="F102" s="12"/>
      <c r="G102" s="11"/>
      <c r="H102" s="12"/>
      <c r="I102" s="11"/>
      <c r="J102" s="7"/>
      <c r="K102" s="7"/>
      <c r="L102" s="9"/>
      <c r="M102" s="6"/>
    </row>
    <row r="103" spans="5:13" ht="17.100000000000001" customHeight="1" x14ac:dyDescent="0.15">
      <c r="E103" s="11"/>
      <c r="F103" s="12"/>
      <c r="G103" s="11"/>
      <c r="H103" s="12"/>
      <c r="I103" s="11"/>
      <c r="J103" s="7"/>
      <c r="K103" s="7"/>
      <c r="L103" s="9"/>
      <c r="M103" s="6"/>
    </row>
    <row r="104" spans="5:13" ht="17.100000000000001" customHeight="1" x14ac:dyDescent="0.15">
      <c r="E104" s="11"/>
      <c r="F104" s="12"/>
      <c r="G104" s="11"/>
      <c r="H104" s="12"/>
      <c r="I104" s="11"/>
      <c r="J104" s="7"/>
      <c r="K104" s="7"/>
      <c r="L104" s="9"/>
      <c r="M104" s="6"/>
    </row>
    <row r="105" spans="5:13" ht="17.100000000000001" customHeight="1" x14ac:dyDescent="0.15">
      <c r="E105" s="11"/>
      <c r="F105" s="12"/>
      <c r="G105" s="11"/>
      <c r="H105" s="12"/>
      <c r="I105" s="11"/>
      <c r="J105" s="7"/>
      <c r="K105" s="7"/>
      <c r="L105" s="9"/>
      <c r="M105" s="6"/>
    </row>
    <row r="106" spans="5:13" ht="17.100000000000001" customHeight="1" x14ac:dyDescent="0.15">
      <c r="E106" s="11"/>
      <c r="F106" s="12"/>
      <c r="G106" s="11"/>
      <c r="H106" s="12"/>
      <c r="I106" s="11"/>
      <c r="J106" s="7"/>
      <c r="K106" s="7"/>
      <c r="L106" s="9"/>
      <c r="M106" s="6"/>
    </row>
    <row r="107" spans="5:13" ht="17.100000000000001" customHeight="1" x14ac:dyDescent="0.15">
      <c r="E107" s="11"/>
      <c r="F107" s="12"/>
      <c r="G107" s="11"/>
      <c r="H107" s="12"/>
      <c r="I107" s="11"/>
      <c r="J107" s="7"/>
      <c r="K107" s="7"/>
      <c r="L107" s="9"/>
      <c r="M107" s="6"/>
    </row>
    <row r="108" spans="5:13" ht="17.100000000000001" customHeight="1" x14ac:dyDescent="0.15">
      <c r="E108" s="11"/>
      <c r="F108" s="12"/>
      <c r="G108" s="11"/>
      <c r="H108" s="12"/>
      <c r="I108" s="11"/>
      <c r="J108" s="7"/>
      <c r="K108" s="7"/>
      <c r="L108" s="9"/>
      <c r="M108" s="6"/>
    </row>
    <row r="109" spans="5:13" ht="17.100000000000001" customHeight="1" x14ac:dyDescent="0.15">
      <c r="E109" s="11"/>
      <c r="F109" s="12"/>
      <c r="G109" s="11"/>
      <c r="H109" s="12"/>
      <c r="I109" s="11"/>
      <c r="J109" s="7"/>
      <c r="K109" s="7"/>
      <c r="L109" s="9"/>
      <c r="M109" s="6"/>
    </row>
    <row r="110" spans="5:13" ht="17.100000000000001" customHeight="1" x14ac:dyDescent="0.15">
      <c r="E110" s="11"/>
      <c r="F110" s="12"/>
      <c r="G110" s="11"/>
      <c r="H110" s="12"/>
      <c r="I110" s="11"/>
      <c r="J110" s="7"/>
      <c r="K110" s="7"/>
      <c r="L110" s="9"/>
      <c r="M110" s="6"/>
    </row>
    <row r="111" spans="5:13" ht="17.100000000000001" customHeight="1" x14ac:dyDescent="0.15">
      <c r="E111" s="11"/>
      <c r="F111" s="12"/>
      <c r="G111" s="11"/>
      <c r="H111" s="12"/>
      <c r="I111" s="11"/>
      <c r="J111" s="7"/>
      <c r="K111" s="7"/>
      <c r="L111" s="9"/>
      <c r="M111" s="6"/>
    </row>
    <row r="112" spans="5:13" ht="17.100000000000001" customHeight="1" x14ac:dyDescent="0.15">
      <c r="E112" s="11"/>
      <c r="F112" s="12"/>
      <c r="G112" s="11"/>
      <c r="H112" s="12"/>
      <c r="I112" s="11"/>
      <c r="J112" s="7"/>
      <c r="K112" s="7"/>
      <c r="L112" s="9"/>
      <c r="M112" s="6"/>
    </row>
    <row r="113" spans="5:13" ht="17.100000000000001" customHeight="1" x14ac:dyDescent="0.15">
      <c r="E113" s="11"/>
      <c r="F113" s="12"/>
      <c r="G113" s="11"/>
      <c r="H113" s="12"/>
      <c r="I113" s="11"/>
      <c r="J113" s="7"/>
      <c r="K113" s="7"/>
      <c r="L113" s="9"/>
      <c r="M113" s="6"/>
    </row>
    <row r="114" spans="5:13" ht="17.100000000000001" customHeight="1" x14ac:dyDescent="0.15">
      <c r="E114" s="11"/>
      <c r="F114" s="12"/>
      <c r="G114" s="11"/>
      <c r="H114" s="12"/>
      <c r="I114" s="11"/>
      <c r="J114" s="7"/>
      <c r="K114" s="7"/>
      <c r="L114" s="9"/>
      <c r="M114" s="6"/>
    </row>
    <row r="115" spans="5:13" ht="17.100000000000001" customHeight="1" x14ac:dyDescent="0.15">
      <c r="E115" s="11"/>
      <c r="F115" s="12"/>
      <c r="G115" s="11"/>
      <c r="H115" s="12"/>
      <c r="I115" s="11"/>
      <c r="J115" s="7"/>
      <c r="K115" s="7"/>
      <c r="L115" s="9"/>
      <c r="M115" s="6"/>
    </row>
    <row r="116" spans="5:13" ht="17.100000000000001" customHeight="1" x14ac:dyDescent="0.15">
      <c r="E116" s="11"/>
      <c r="F116" s="12"/>
      <c r="G116" s="11"/>
      <c r="H116" s="12"/>
      <c r="I116" s="11"/>
      <c r="J116" s="7"/>
      <c r="K116" s="7"/>
      <c r="L116" s="9"/>
      <c r="M116" s="6"/>
    </row>
    <row r="117" spans="5:13" ht="17.100000000000001" customHeight="1" x14ac:dyDescent="0.15">
      <c r="E117" s="11"/>
      <c r="F117" s="12"/>
      <c r="G117" s="11"/>
      <c r="H117" s="12"/>
      <c r="I117" s="11"/>
      <c r="J117" s="7"/>
      <c r="K117" s="7"/>
      <c r="L117" s="9"/>
      <c r="M117" s="6"/>
    </row>
    <row r="118" spans="5:13" ht="17.100000000000001" customHeight="1" x14ac:dyDescent="0.15">
      <c r="E118" s="11"/>
      <c r="F118" s="12"/>
      <c r="G118" s="11"/>
      <c r="H118" s="12"/>
      <c r="I118" s="11"/>
      <c r="J118" s="7"/>
      <c r="K118" s="7"/>
      <c r="L118" s="9"/>
      <c r="M118" s="6"/>
    </row>
    <row r="119" spans="5:13" ht="17.100000000000001" customHeight="1" x14ac:dyDescent="0.15">
      <c r="E119" s="11"/>
      <c r="F119" s="12"/>
      <c r="G119" s="11"/>
      <c r="H119" s="12"/>
      <c r="I119" s="11"/>
      <c r="J119" s="7"/>
      <c r="K119" s="7"/>
      <c r="L119" s="9"/>
      <c r="M119" s="6"/>
    </row>
    <row r="120" spans="5:13" ht="17.100000000000001" customHeight="1" x14ac:dyDescent="0.15">
      <c r="E120" s="11"/>
      <c r="F120" s="12"/>
      <c r="G120" s="11"/>
      <c r="H120" s="12"/>
      <c r="I120" s="11"/>
      <c r="J120" s="7"/>
      <c r="K120" s="7"/>
      <c r="L120" s="9"/>
      <c r="M120" s="6"/>
    </row>
    <row r="121" spans="5:13" ht="17.100000000000001" customHeight="1" x14ac:dyDescent="0.15">
      <c r="E121" s="11"/>
      <c r="F121" s="12"/>
      <c r="G121" s="11"/>
      <c r="H121" s="12"/>
      <c r="I121" s="11"/>
      <c r="J121" s="7"/>
      <c r="K121" s="7"/>
      <c r="L121" s="9"/>
      <c r="M121" s="6"/>
    </row>
    <row r="122" spans="5:13" ht="17.100000000000001" customHeight="1" x14ac:dyDescent="0.15">
      <c r="E122" s="11"/>
      <c r="F122" s="12"/>
      <c r="G122" s="11"/>
      <c r="H122" s="12"/>
      <c r="I122" s="11"/>
      <c r="J122" s="7"/>
      <c r="K122" s="7"/>
      <c r="L122" s="9"/>
      <c r="M122" s="6"/>
    </row>
    <row r="123" spans="5:13" ht="17.100000000000001" customHeight="1" x14ac:dyDescent="0.15">
      <c r="E123" s="11"/>
      <c r="F123" s="12"/>
      <c r="G123" s="11"/>
      <c r="H123" s="12"/>
      <c r="I123" s="11"/>
      <c r="J123" s="7"/>
      <c r="K123" s="7"/>
      <c r="L123" s="9"/>
      <c r="M123" s="6"/>
    </row>
    <row r="124" spans="5:13" ht="17.100000000000001" customHeight="1" x14ac:dyDescent="0.15">
      <c r="E124" s="11"/>
      <c r="F124" s="12"/>
      <c r="G124" s="11"/>
      <c r="H124" s="12"/>
      <c r="I124" s="11"/>
      <c r="J124" s="7"/>
      <c r="K124" s="7"/>
      <c r="L124" s="9"/>
      <c r="M124" s="6"/>
    </row>
    <row r="125" spans="5:13" ht="17.100000000000001" customHeight="1" x14ac:dyDescent="0.15">
      <c r="E125" s="11"/>
      <c r="F125" s="12"/>
      <c r="G125" s="11"/>
      <c r="H125" s="12"/>
      <c r="I125" s="11"/>
      <c r="J125" s="7"/>
      <c r="K125" s="7"/>
      <c r="L125" s="9"/>
      <c r="M125" s="6"/>
    </row>
    <row r="126" spans="5:13" ht="17.100000000000001" customHeight="1" x14ac:dyDescent="0.15">
      <c r="E126" s="11"/>
      <c r="F126" s="12"/>
      <c r="G126" s="11"/>
      <c r="H126" s="12"/>
      <c r="I126" s="11"/>
      <c r="J126" s="7"/>
      <c r="K126" s="7"/>
      <c r="L126" s="9"/>
      <c r="M126" s="6"/>
    </row>
    <row r="127" spans="5:13" ht="17.100000000000001" customHeight="1" x14ac:dyDescent="0.15">
      <c r="E127" s="11"/>
      <c r="F127" s="12"/>
      <c r="G127" s="11"/>
      <c r="H127" s="12"/>
      <c r="I127" s="11"/>
      <c r="J127" s="7"/>
      <c r="K127" s="7"/>
      <c r="L127" s="9"/>
      <c r="M127" s="6"/>
    </row>
    <row r="128" spans="5:13" ht="17.100000000000001" customHeight="1" x14ac:dyDescent="0.15">
      <c r="E128" s="11"/>
      <c r="F128" s="12"/>
      <c r="G128" s="11"/>
      <c r="H128" s="12"/>
      <c r="I128" s="11"/>
      <c r="J128" s="7"/>
      <c r="K128" s="7"/>
      <c r="L128" s="9"/>
      <c r="M128" s="6"/>
    </row>
    <row r="129" spans="5:13" ht="17.100000000000001" customHeight="1" x14ac:dyDescent="0.15">
      <c r="E129" s="11"/>
      <c r="F129" s="12"/>
      <c r="G129" s="11"/>
      <c r="H129" s="12"/>
      <c r="I129" s="11"/>
      <c r="J129" s="7"/>
      <c r="K129" s="7"/>
      <c r="L129" s="9"/>
      <c r="M129" s="6"/>
    </row>
    <row r="130" spans="5:13" ht="17.100000000000001" customHeight="1" x14ac:dyDescent="0.15">
      <c r="E130" s="11"/>
      <c r="F130" s="12"/>
      <c r="G130" s="11"/>
      <c r="H130" s="12"/>
      <c r="I130" s="11"/>
      <c r="J130" s="7"/>
      <c r="K130" s="7"/>
      <c r="L130" s="9"/>
      <c r="M130" s="6"/>
    </row>
    <row r="131" spans="5:13" ht="17.100000000000001" customHeight="1" x14ac:dyDescent="0.15">
      <c r="E131" s="11"/>
      <c r="F131" s="12"/>
      <c r="G131" s="11"/>
      <c r="H131" s="12"/>
      <c r="I131" s="11"/>
      <c r="J131" s="7"/>
      <c r="K131" s="7"/>
      <c r="L131" s="9"/>
      <c r="M131" s="6"/>
    </row>
    <row r="132" spans="5:13" ht="17.100000000000001" customHeight="1" x14ac:dyDescent="0.15">
      <c r="E132" s="11"/>
      <c r="F132" s="12"/>
      <c r="G132" s="11"/>
      <c r="H132" s="12"/>
      <c r="I132" s="11"/>
      <c r="J132" s="7"/>
      <c r="K132" s="7"/>
      <c r="L132" s="9"/>
      <c r="M132" s="6"/>
    </row>
    <row r="133" spans="5:13" ht="17.100000000000001" customHeight="1" x14ac:dyDescent="0.15">
      <c r="E133" s="11"/>
      <c r="F133" s="12"/>
      <c r="G133" s="11"/>
      <c r="H133" s="12"/>
      <c r="I133" s="11"/>
      <c r="J133" s="7"/>
      <c r="K133" s="7"/>
      <c r="L133" s="9"/>
      <c r="M133" s="6"/>
    </row>
    <row r="134" spans="5:13" ht="17.100000000000001" customHeight="1" x14ac:dyDescent="0.15">
      <c r="E134" s="11"/>
      <c r="F134" s="12"/>
      <c r="G134" s="11"/>
      <c r="H134" s="12"/>
      <c r="I134" s="11"/>
      <c r="J134" s="7"/>
      <c r="K134" s="7"/>
      <c r="L134" s="9"/>
      <c r="M134" s="6"/>
    </row>
    <row r="135" spans="5:13" ht="17.100000000000001" customHeight="1" x14ac:dyDescent="0.15">
      <c r="E135" s="11"/>
      <c r="F135" s="12"/>
      <c r="G135" s="11"/>
      <c r="H135" s="12"/>
      <c r="I135" s="11"/>
      <c r="J135" s="7"/>
      <c r="K135" s="7"/>
      <c r="L135" s="9"/>
      <c r="M135" s="6"/>
    </row>
    <row r="136" spans="5:13" ht="17.100000000000001" customHeight="1" x14ac:dyDescent="0.15">
      <c r="E136" s="11"/>
      <c r="F136" s="12"/>
      <c r="G136" s="11"/>
      <c r="H136" s="12"/>
      <c r="I136" s="11"/>
      <c r="J136" s="7"/>
      <c r="K136" s="7"/>
      <c r="L136" s="9"/>
      <c r="M136" s="6"/>
    </row>
    <row r="137" spans="5:13" ht="17.100000000000001" customHeight="1" x14ac:dyDescent="0.15">
      <c r="E137" s="11"/>
      <c r="F137" s="12"/>
      <c r="G137" s="11"/>
      <c r="H137" s="12"/>
      <c r="I137" s="11"/>
      <c r="J137" s="7"/>
      <c r="K137" s="7"/>
      <c r="L137" s="9"/>
      <c r="M137" s="6"/>
    </row>
    <row r="138" spans="5:13" ht="17.100000000000001" customHeight="1" x14ac:dyDescent="0.15">
      <c r="E138" s="11"/>
      <c r="F138" s="12"/>
      <c r="G138" s="11"/>
      <c r="H138" s="12"/>
      <c r="I138" s="11"/>
      <c r="J138" s="7"/>
      <c r="K138" s="7"/>
      <c r="L138" s="9"/>
      <c r="M138" s="6"/>
    </row>
    <row r="139" spans="5:13" ht="17.100000000000001" customHeight="1" x14ac:dyDescent="0.15">
      <c r="E139" s="11"/>
      <c r="F139" s="12"/>
      <c r="G139" s="11"/>
      <c r="H139" s="12"/>
      <c r="I139" s="11"/>
      <c r="J139" s="7"/>
      <c r="K139" s="7"/>
      <c r="L139" s="9"/>
      <c r="M139" s="6"/>
    </row>
    <row r="140" spans="5:13" ht="17.100000000000001" customHeight="1" x14ac:dyDescent="0.15">
      <c r="E140" s="11"/>
      <c r="F140" s="12"/>
      <c r="G140" s="11"/>
      <c r="H140" s="12"/>
      <c r="I140" s="11"/>
      <c r="J140" s="7"/>
      <c r="K140" s="7"/>
      <c r="L140" s="9"/>
      <c r="M140" s="6"/>
    </row>
    <row r="141" spans="5:13" ht="17.100000000000001" customHeight="1" x14ac:dyDescent="0.15">
      <c r="E141" s="11"/>
      <c r="F141" s="12"/>
      <c r="G141" s="11"/>
      <c r="H141" s="12"/>
      <c r="I141" s="11"/>
      <c r="J141" s="7"/>
      <c r="K141" s="7"/>
      <c r="L141" s="9"/>
      <c r="M141" s="6"/>
    </row>
    <row r="142" spans="5:13" ht="17.100000000000001" customHeight="1" x14ac:dyDescent="0.15">
      <c r="E142" s="11"/>
      <c r="F142" s="12"/>
      <c r="G142" s="11"/>
      <c r="H142" s="12"/>
      <c r="I142" s="11"/>
      <c r="J142" s="7"/>
      <c r="K142" s="7"/>
      <c r="L142" s="9"/>
      <c r="M142" s="6"/>
    </row>
    <row r="143" spans="5:13" ht="17.100000000000001" customHeight="1" x14ac:dyDescent="0.15">
      <c r="E143" s="11"/>
      <c r="F143" s="12"/>
      <c r="G143" s="11"/>
      <c r="H143" s="12"/>
      <c r="I143" s="11"/>
      <c r="J143" s="7"/>
      <c r="K143" s="7"/>
      <c r="L143" s="9"/>
      <c r="M143" s="6"/>
    </row>
    <row r="144" spans="5:13" ht="17.100000000000001" customHeight="1" x14ac:dyDescent="0.15">
      <c r="E144" s="11"/>
      <c r="F144" s="12"/>
      <c r="G144" s="11"/>
      <c r="H144" s="12"/>
      <c r="I144" s="11"/>
      <c r="J144" s="7"/>
      <c r="K144" s="7"/>
      <c r="L144" s="9"/>
      <c r="M144" s="6"/>
    </row>
    <row r="145" spans="5:13" ht="17.100000000000001" customHeight="1" x14ac:dyDescent="0.15">
      <c r="E145" s="11"/>
      <c r="F145" s="12"/>
      <c r="G145" s="11"/>
      <c r="H145" s="12"/>
      <c r="I145" s="11"/>
      <c r="J145" s="7"/>
      <c r="K145" s="7"/>
      <c r="L145" s="9"/>
      <c r="M145" s="6"/>
    </row>
    <row r="146" spans="5:13" ht="17.100000000000001" customHeight="1" x14ac:dyDescent="0.15">
      <c r="E146" s="11"/>
      <c r="F146" s="12"/>
      <c r="G146" s="11"/>
      <c r="H146" s="12"/>
      <c r="I146" s="11"/>
      <c r="J146" s="7"/>
      <c r="K146" s="7"/>
      <c r="L146" s="9"/>
      <c r="M146" s="6"/>
    </row>
    <row r="147" spans="5:13" ht="17.100000000000001" customHeight="1" x14ac:dyDescent="0.15">
      <c r="E147" s="11"/>
      <c r="F147" s="12"/>
      <c r="G147" s="11"/>
      <c r="H147" s="12"/>
      <c r="I147" s="11"/>
      <c r="J147" s="7"/>
      <c r="K147" s="7"/>
      <c r="L147" s="9"/>
      <c r="M147" s="6"/>
    </row>
    <row r="148" spans="5:13" ht="17.100000000000001" customHeight="1" x14ac:dyDescent="0.15">
      <c r="E148" s="11"/>
      <c r="F148" s="12"/>
      <c r="G148" s="11"/>
      <c r="H148" s="12"/>
      <c r="I148" s="11"/>
      <c r="J148" s="7"/>
      <c r="K148" s="7"/>
      <c r="L148" s="9"/>
      <c r="M148" s="6"/>
    </row>
    <row r="149" spans="5:13" ht="17.100000000000001" customHeight="1" x14ac:dyDescent="0.15">
      <c r="E149" s="11"/>
      <c r="F149" s="12"/>
      <c r="G149" s="11"/>
      <c r="H149" s="12"/>
      <c r="I149" s="11"/>
      <c r="J149" s="7"/>
      <c r="K149" s="7"/>
      <c r="L149" s="9"/>
      <c r="M149" s="6"/>
    </row>
    <row r="150" spans="5:13" ht="17.100000000000001" customHeight="1" x14ac:dyDescent="0.15">
      <c r="E150" s="11"/>
      <c r="F150" s="12"/>
      <c r="G150" s="11"/>
      <c r="H150" s="12"/>
      <c r="I150" s="11"/>
      <c r="J150" s="7"/>
      <c r="K150" s="7"/>
      <c r="L150" s="9"/>
      <c r="M150" s="6"/>
    </row>
    <row r="151" spans="5:13" ht="17.100000000000001" customHeight="1" x14ac:dyDescent="0.15">
      <c r="E151" s="11"/>
      <c r="F151" s="12"/>
      <c r="G151" s="11"/>
      <c r="H151" s="12"/>
      <c r="I151" s="11"/>
      <c r="J151" s="7"/>
      <c r="K151" s="7"/>
      <c r="L151" s="9"/>
      <c r="M151" s="6"/>
    </row>
    <row r="152" spans="5:13" ht="17.100000000000001" customHeight="1" x14ac:dyDescent="0.15">
      <c r="E152" s="11"/>
      <c r="F152" s="12"/>
      <c r="G152" s="11"/>
      <c r="H152" s="12"/>
      <c r="I152" s="11"/>
      <c r="J152" s="7"/>
      <c r="K152" s="7"/>
      <c r="L152" s="9"/>
      <c r="M152" s="6"/>
    </row>
    <row r="153" spans="5:13" ht="17.100000000000001" customHeight="1" x14ac:dyDescent="0.15">
      <c r="E153" s="11"/>
      <c r="F153" s="12"/>
      <c r="G153" s="11"/>
      <c r="H153" s="12"/>
      <c r="I153" s="11"/>
      <c r="J153" s="7"/>
      <c r="K153" s="7"/>
      <c r="L153" s="9"/>
      <c r="M153" s="6"/>
    </row>
    <row r="154" spans="5:13" ht="17.100000000000001" customHeight="1" x14ac:dyDescent="0.15">
      <c r="E154" s="11"/>
      <c r="F154" s="12"/>
      <c r="G154" s="11"/>
      <c r="H154" s="12"/>
      <c r="I154" s="11"/>
      <c r="J154" s="7"/>
      <c r="K154" s="7"/>
      <c r="L154" s="9"/>
      <c r="M154" s="6"/>
    </row>
    <row r="155" spans="5:13" ht="17.100000000000001" customHeight="1" x14ac:dyDescent="0.15">
      <c r="E155" s="11"/>
      <c r="F155" s="12"/>
      <c r="G155" s="11"/>
      <c r="H155" s="12"/>
      <c r="I155" s="11"/>
      <c r="J155" s="7"/>
      <c r="K155" s="7"/>
      <c r="L155" s="9"/>
      <c r="M155" s="6"/>
    </row>
    <row r="156" spans="5:13" ht="17.100000000000001" customHeight="1" x14ac:dyDescent="0.15">
      <c r="E156" s="11"/>
      <c r="F156" s="12"/>
      <c r="G156" s="11"/>
      <c r="H156" s="12"/>
      <c r="I156" s="11"/>
      <c r="J156" s="7"/>
      <c r="K156" s="7"/>
      <c r="L156" s="9"/>
      <c r="M156" s="6"/>
    </row>
    <row r="157" spans="5:13" ht="17.100000000000001" customHeight="1" x14ac:dyDescent="0.15">
      <c r="E157" s="11"/>
      <c r="F157" s="12"/>
      <c r="G157" s="11"/>
      <c r="H157" s="12"/>
      <c r="I157" s="11"/>
      <c r="J157" s="7"/>
      <c r="K157" s="7"/>
      <c r="L157" s="9"/>
      <c r="M157" s="6"/>
    </row>
    <row r="158" spans="5:13" ht="17.100000000000001" customHeight="1" x14ac:dyDescent="0.15">
      <c r="E158" s="11"/>
      <c r="F158" s="12"/>
      <c r="G158" s="11"/>
      <c r="H158" s="12"/>
      <c r="I158" s="11"/>
      <c r="J158" s="7"/>
      <c r="K158" s="7"/>
      <c r="L158" s="9"/>
      <c r="M158" s="6"/>
    </row>
    <row r="159" spans="5:13" ht="17.100000000000001" customHeight="1" x14ac:dyDescent="0.15">
      <c r="E159" s="11"/>
      <c r="F159" s="12"/>
      <c r="G159" s="11"/>
      <c r="H159" s="12"/>
      <c r="I159" s="11"/>
      <c r="J159" s="7"/>
      <c r="K159" s="7"/>
      <c r="L159" s="9"/>
      <c r="M159" s="6"/>
    </row>
    <row r="160" spans="5:13" ht="17.100000000000001" customHeight="1" x14ac:dyDescent="0.15">
      <c r="E160" s="11"/>
      <c r="F160" s="12"/>
      <c r="G160" s="11"/>
      <c r="H160" s="12"/>
      <c r="I160" s="11"/>
      <c r="J160" s="7"/>
      <c r="K160" s="7"/>
      <c r="L160" s="9"/>
      <c r="M160" s="6"/>
    </row>
    <row r="161" spans="5:13" ht="17.100000000000001" customHeight="1" x14ac:dyDescent="0.15">
      <c r="E161" s="11"/>
      <c r="F161" s="12"/>
      <c r="G161" s="11"/>
      <c r="H161" s="12"/>
      <c r="I161" s="11"/>
      <c r="J161" s="7"/>
      <c r="K161" s="7"/>
      <c r="L161" s="9"/>
      <c r="M161" s="6"/>
    </row>
    <row r="162" spans="5:13" ht="17.100000000000001" customHeight="1" x14ac:dyDescent="0.15">
      <c r="E162" s="11"/>
      <c r="F162" s="12"/>
      <c r="G162" s="11"/>
      <c r="H162" s="12"/>
      <c r="I162" s="11"/>
      <c r="J162" s="7"/>
      <c r="K162" s="7"/>
      <c r="L162" s="9"/>
      <c r="M162" s="6"/>
    </row>
    <row r="163" spans="5:13" ht="17.100000000000001" customHeight="1" x14ac:dyDescent="0.15">
      <c r="E163" s="11"/>
      <c r="F163" s="12"/>
      <c r="G163" s="11"/>
      <c r="H163" s="12"/>
      <c r="I163" s="11"/>
      <c r="J163" s="7"/>
      <c r="K163" s="7"/>
      <c r="L163" s="9"/>
      <c r="M163" s="6"/>
    </row>
    <row r="164" spans="5:13" ht="17.100000000000001" customHeight="1" x14ac:dyDescent="0.15">
      <c r="E164" s="11"/>
      <c r="F164" s="12"/>
      <c r="G164" s="11"/>
      <c r="H164" s="12"/>
      <c r="I164" s="11"/>
      <c r="J164" s="7"/>
      <c r="K164" s="7"/>
      <c r="L164" s="9"/>
      <c r="M164" s="6"/>
    </row>
    <row r="165" spans="5:13" ht="17.100000000000001" customHeight="1" x14ac:dyDescent="0.15">
      <c r="E165" s="11"/>
      <c r="F165" s="12"/>
      <c r="G165" s="11"/>
      <c r="H165" s="12"/>
      <c r="I165" s="11"/>
      <c r="J165" s="7"/>
      <c r="K165" s="7"/>
      <c r="L165" s="9"/>
      <c r="M165" s="6"/>
    </row>
    <row r="166" spans="5:13" ht="17.100000000000001" customHeight="1" x14ac:dyDescent="0.15">
      <c r="E166" s="11"/>
      <c r="F166" s="12"/>
      <c r="G166" s="11"/>
      <c r="H166" s="12"/>
      <c r="I166" s="11"/>
      <c r="J166" s="7"/>
      <c r="K166" s="7"/>
      <c r="L166" s="9"/>
      <c r="M166" s="6"/>
    </row>
    <row r="167" spans="5:13" ht="17.100000000000001" customHeight="1" x14ac:dyDescent="0.15">
      <c r="E167" s="11"/>
      <c r="F167" s="12"/>
      <c r="G167" s="11"/>
      <c r="H167" s="12"/>
      <c r="I167" s="11"/>
      <c r="J167" s="7"/>
      <c r="K167" s="7"/>
      <c r="L167" s="9"/>
      <c r="M167" s="6"/>
    </row>
    <row r="168" spans="5:13" ht="17.100000000000001" customHeight="1" x14ac:dyDescent="0.15">
      <c r="E168" s="11"/>
      <c r="F168" s="12"/>
      <c r="G168" s="11"/>
      <c r="H168" s="12"/>
      <c r="I168" s="11"/>
      <c r="J168" s="7"/>
      <c r="K168" s="7"/>
      <c r="L168" s="9"/>
      <c r="M168" s="6"/>
    </row>
    <row r="169" spans="5:13" ht="17.100000000000001" customHeight="1" x14ac:dyDescent="0.15">
      <c r="E169" s="11"/>
      <c r="F169" s="12"/>
      <c r="G169" s="11"/>
      <c r="H169" s="12"/>
      <c r="I169" s="11"/>
      <c r="J169" s="7"/>
      <c r="K169" s="7"/>
      <c r="L169" s="9"/>
      <c r="M169" s="6"/>
    </row>
    <row r="170" spans="5:13" ht="17.100000000000001" customHeight="1" x14ac:dyDescent="0.15">
      <c r="E170" s="11"/>
      <c r="F170" s="12"/>
      <c r="G170" s="11"/>
      <c r="H170" s="12"/>
      <c r="I170" s="11"/>
      <c r="J170" s="7"/>
      <c r="K170" s="7"/>
      <c r="L170" s="9"/>
      <c r="M170" s="6"/>
    </row>
    <row r="171" spans="5:13" ht="17.100000000000001" customHeight="1" x14ac:dyDescent="0.15">
      <c r="E171" s="11"/>
      <c r="F171" s="12"/>
      <c r="G171" s="11"/>
      <c r="H171" s="12"/>
      <c r="I171" s="11"/>
      <c r="J171" s="7"/>
      <c r="K171" s="7"/>
      <c r="L171" s="9"/>
      <c r="M171" s="6"/>
    </row>
    <row r="172" spans="5:13" ht="17.100000000000001" customHeight="1" x14ac:dyDescent="0.15">
      <c r="E172" s="11"/>
      <c r="F172" s="12"/>
      <c r="G172" s="11"/>
      <c r="H172" s="12"/>
      <c r="I172" s="11"/>
      <c r="J172" s="7"/>
      <c r="K172" s="7"/>
      <c r="L172" s="9"/>
      <c r="M172" s="6"/>
    </row>
    <row r="173" spans="5:13" ht="17.100000000000001" customHeight="1" x14ac:dyDescent="0.15">
      <c r="E173" s="11"/>
      <c r="F173" s="12"/>
      <c r="G173" s="11"/>
      <c r="H173" s="12"/>
      <c r="I173" s="11"/>
      <c r="J173" s="7"/>
      <c r="K173" s="7"/>
      <c r="L173" s="9"/>
      <c r="M173" s="6"/>
    </row>
    <row r="174" spans="5:13" ht="17.100000000000001" customHeight="1" x14ac:dyDescent="0.15">
      <c r="E174" s="11"/>
      <c r="F174" s="12"/>
      <c r="G174" s="11"/>
      <c r="H174" s="12"/>
      <c r="I174" s="11"/>
      <c r="J174" s="7"/>
      <c r="K174" s="7"/>
      <c r="L174" s="9"/>
      <c r="M174" s="6"/>
    </row>
    <row r="175" spans="5:13" ht="17.100000000000001" customHeight="1" x14ac:dyDescent="0.15">
      <c r="E175" s="11"/>
      <c r="F175" s="12"/>
      <c r="G175" s="11"/>
      <c r="H175" s="12"/>
      <c r="I175" s="11"/>
      <c r="J175" s="7"/>
      <c r="K175" s="7"/>
      <c r="L175" s="9"/>
      <c r="M175" s="6"/>
    </row>
    <row r="176" spans="5:13" ht="17.100000000000001" customHeight="1" x14ac:dyDescent="0.15">
      <c r="E176" s="11"/>
      <c r="F176" s="12"/>
      <c r="G176" s="11"/>
      <c r="H176" s="12"/>
      <c r="I176" s="11"/>
      <c r="J176" s="7"/>
      <c r="K176" s="7"/>
      <c r="L176" s="9"/>
      <c r="M176" s="6"/>
    </row>
    <row r="177" spans="5:13" ht="17.100000000000001" customHeight="1" x14ac:dyDescent="0.15">
      <c r="E177" s="11"/>
      <c r="F177" s="12"/>
      <c r="G177" s="11"/>
      <c r="H177" s="12"/>
      <c r="I177" s="11"/>
      <c r="J177" s="7"/>
      <c r="K177" s="7"/>
      <c r="L177" s="9"/>
      <c r="M177" s="6"/>
    </row>
    <row r="178" spans="5:13" ht="17.100000000000001" customHeight="1" x14ac:dyDescent="0.15">
      <c r="E178" s="11"/>
      <c r="F178" s="12"/>
      <c r="G178" s="11"/>
      <c r="H178" s="12"/>
      <c r="I178" s="11"/>
      <c r="J178" s="7"/>
      <c r="K178" s="7"/>
      <c r="L178" s="9"/>
      <c r="M178" s="6"/>
    </row>
    <row r="179" spans="5:13" ht="17.100000000000001" customHeight="1" x14ac:dyDescent="0.15">
      <c r="E179" s="11"/>
      <c r="F179" s="12"/>
      <c r="G179" s="11"/>
      <c r="H179" s="12"/>
      <c r="I179" s="11"/>
      <c r="J179" s="7"/>
      <c r="K179" s="7"/>
      <c r="L179" s="9"/>
      <c r="M179" s="6"/>
    </row>
    <row r="180" spans="5:13" ht="17.100000000000001" customHeight="1" x14ac:dyDescent="0.15">
      <c r="E180" s="11"/>
      <c r="F180" s="12"/>
      <c r="G180" s="11"/>
      <c r="H180" s="12"/>
      <c r="I180" s="11"/>
      <c r="J180" s="7"/>
      <c r="K180" s="7"/>
      <c r="L180" s="9"/>
      <c r="M180" s="6"/>
    </row>
    <row r="181" spans="5:13" ht="17.100000000000001" customHeight="1" x14ac:dyDescent="0.15">
      <c r="E181" s="11"/>
      <c r="F181" s="12"/>
      <c r="G181" s="11"/>
      <c r="H181" s="12"/>
      <c r="I181" s="11"/>
      <c r="J181" s="7"/>
      <c r="K181" s="7"/>
      <c r="L181" s="9"/>
      <c r="M181" s="6"/>
    </row>
    <row r="182" spans="5:13" ht="17.100000000000001" customHeight="1" x14ac:dyDescent="0.15">
      <c r="E182" s="11"/>
      <c r="F182" s="12"/>
      <c r="G182" s="11"/>
      <c r="H182" s="12"/>
      <c r="I182" s="11"/>
      <c r="J182" s="7"/>
      <c r="K182" s="7"/>
      <c r="L182" s="9"/>
      <c r="M182" s="6"/>
    </row>
    <row r="183" spans="5:13" ht="17.100000000000001" customHeight="1" x14ac:dyDescent="0.15">
      <c r="E183" s="11"/>
      <c r="F183" s="12"/>
      <c r="G183" s="11"/>
      <c r="H183" s="12"/>
      <c r="I183" s="11"/>
      <c r="J183" s="7"/>
      <c r="K183" s="7"/>
      <c r="L183" s="9"/>
      <c r="M183" s="6"/>
    </row>
    <row r="184" spans="5:13" ht="17.100000000000001" customHeight="1" x14ac:dyDescent="0.15">
      <c r="E184" s="11"/>
      <c r="F184" s="12"/>
      <c r="G184" s="11"/>
      <c r="H184" s="12"/>
      <c r="I184" s="11"/>
      <c r="J184" s="7"/>
      <c r="K184" s="7"/>
      <c r="L184" s="9"/>
      <c r="M184" s="6"/>
    </row>
    <row r="185" spans="5:13" ht="17.100000000000001" customHeight="1" x14ac:dyDescent="0.15">
      <c r="E185" s="11"/>
      <c r="F185" s="12"/>
      <c r="G185" s="11"/>
      <c r="H185" s="12"/>
      <c r="I185" s="11"/>
      <c r="J185" s="7"/>
      <c r="K185" s="7"/>
      <c r="L185" s="9"/>
      <c r="M185" s="6"/>
    </row>
    <row r="186" spans="5:13" ht="17.100000000000001" customHeight="1" x14ac:dyDescent="0.15">
      <c r="E186" s="11"/>
      <c r="F186" s="12"/>
      <c r="G186" s="11"/>
      <c r="H186" s="12"/>
      <c r="I186" s="11"/>
      <c r="J186" s="7"/>
      <c r="K186" s="7"/>
      <c r="L186" s="9"/>
      <c r="M186" s="6"/>
    </row>
    <row r="187" spans="5:13" ht="17.100000000000001" customHeight="1" x14ac:dyDescent="0.15">
      <c r="E187" s="11"/>
      <c r="F187" s="12"/>
      <c r="G187" s="11"/>
      <c r="H187" s="12"/>
      <c r="I187" s="11"/>
      <c r="J187" s="7"/>
      <c r="K187" s="7"/>
      <c r="L187" s="9"/>
      <c r="M187" s="6"/>
    </row>
    <row r="188" spans="5:13" ht="17.100000000000001" customHeight="1" x14ac:dyDescent="0.15">
      <c r="E188" s="11"/>
      <c r="F188" s="12"/>
      <c r="G188" s="11"/>
      <c r="H188" s="12"/>
      <c r="I188" s="11"/>
      <c r="J188" s="7"/>
      <c r="K188" s="7"/>
      <c r="L188" s="9"/>
      <c r="M188" s="6"/>
    </row>
    <row r="189" spans="5:13" ht="17.100000000000001" customHeight="1" x14ac:dyDescent="0.15">
      <c r="E189" s="11"/>
      <c r="F189" s="12"/>
      <c r="G189" s="11"/>
      <c r="H189" s="12"/>
      <c r="I189" s="11"/>
      <c r="J189" s="7"/>
      <c r="K189" s="7"/>
      <c r="L189" s="9"/>
      <c r="M189" s="6"/>
    </row>
    <row r="190" spans="5:13" ht="17.100000000000001" customHeight="1" x14ac:dyDescent="0.15">
      <c r="E190" s="11"/>
      <c r="F190" s="12"/>
      <c r="G190" s="11"/>
      <c r="H190" s="12"/>
      <c r="I190" s="11"/>
      <c r="J190" s="7"/>
      <c r="K190" s="7"/>
      <c r="L190" s="9"/>
      <c r="M190" s="6"/>
    </row>
    <row r="191" spans="5:13" ht="17.100000000000001" customHeight="1" x14ac:dyDescent="0.15">
      <c r="E191" s="11"/>
      <c r="F191" s="12"/>
      <c r="G191" s="11"/>
      <c r="H191" s="12"/>
      <c r="I191" s="11"/>
      <c r="J191" s="7"/>
      <c r="K191" s="7"/>
      <c r="L191" s="9"/>
      <c r="M191" s="6"/>
    </row>
    <row r="192" spans="5:13" ht="17.100000000000001" customHeight="1" x14ac:dyDescent="0.15">
      <c r="E192" s="11"/>
      <c r="F192" s="12"/>
      <c r="G192" s="11"/>
      <c r="H192" s="12"/>
      <c r="I192" s="11"/>
      <c r="J192" s="7"/>
      <c r="K192" s="7"/>
      <c r="L192" s="9"/>
      <c r="M192" s="6"/>
    </row>
    <row r="193" spans="5:13" ht="17.100000000000001" customHeight="1" x14ac:dyDescent="0.15">
      <c r="E193" s="11"/>
      <c r="F193" s="12"/>
      <c r="G193" s="11"/>
      <c r="H193" s="12"/>
      <c r="I193" s="11"/>
      <c r="J193" s="7"/>
      <c r="K193" s="7"/>
      <c r="L193" s="9"/>
      <c r="M193" s="6"/>
    </row>
    <row r="194" spans="5:13" ht="17.100000000000001" customHeight="1" x14ac:dyDescent="0.15">
      <c r="E194" s="11"/>
      <c r="F194" s="12"/>
      <c r="G194" s="11"/>
      <c r="H194" s="12"/>
      <c r="I194" s="11"/>
      <c r="J194" s="7"/>
      <c r="K194" s="7"/>
      <c r="L194" s="9"/>
      <c r="M194" s="6"/>
    </row>
    <row r="195" spans="5:13" ht="17.100000000000001" customHeight="1" x14ac:dyDescent="0.15">
      <c r="E195" s="11"/>
      <c r="F195" s="12"/>
      <c r="G195" s="11"/>
      <c r="H195" s="12"/>
      <c r="I195" s="11"/>
      <c r="J195" s="7"/>
      <c r="K195" s="7"/>
      <c r="L195" s="9"/>
      <c r="M195" s="6"/>
    </row>
    <row r="196" spans="5:13" ht="17.100000000000001" customHeight="1" x14ac:dyDescent="0.15">
      <c r="E196" s="11"/>
      <c r="F196" s="12"/>
      <c r="G196" s="11"/>
      <c r="H196" s="12"/>
      <c r="I196" s="11"/>
      <c r="J196" s="7"/>
      <c r="K196" s="7"/>
      <c r="L196" s="9"/>
      <c r="M196" s="6"/>
    </row>
    <row r="197" spans="5:13" ht="17.100000000000001" customHeight="1" x14ac:dyDescent="0.15">
      <c r="E197" s="11"/>
      <c r="F197" s="12"/>
      <c r="G197" s="11"/>
      <c r="H197" s="12"/>
      <c r="I197" s="11"/>
      <c r="J197" s="7"/>
      <c r="K197" s="7"/>
      <c r="L197" s="9"/>
      <c r="M197" s="6"/>
    </row>
    <row r="198" spans="5:13" ht="17.100000000000001" customHeight="1" x14ac:dyDescent="0.15">
      <c r="E198" s="11"/>
      <c r="F198" s="12"/>
      <c r="G198" s="11"/>
      <c r="H198" s="12"/>
      <c r="I198" s="11"/>
      <c r="J198" s="7"/>
      <c r="K198" s="7"/>
      <c r="L198" s="9"/>
      <c r="M198" s="6"/>
    </row>
    <row r="199" spans="5:13" ht="17.100000000000001" customHeight="1" x14ac:dyDescent="0.15">
      <c r="E199" s="11"/>
      <c r="F199" s="12"/>
      <c r="G199" s="11"/>
      <c r="H199" s="12"/>
      <c r="I199" s="11"/>
      <c r="J199" s="7"/>
      <c r="K199" s="7"/>
      <c r="L199" s="9"/>
      <c r="M199" s="6"/>
    </row>
    <row r="200" spans="5:13" ht="17.100000000000001" customHeight="1" x14ac:dyDescent="0.15">
      <c r="E200" s="11"/>
      <c r="F200" s="12"/>
      <c r="G200" s="11"/>
      <c r="H200" s="12"/>
      <c r="I200" s="11"/>
      <c r="J200" s="7"/>
      <c r="K200" s="7"/>
      <c r="L200" s="9"/>
      <c r="M200" s="6"/>
    </row>
    <row r="201" spans="5:13" ht="17.100000000000001" customHeight="1" x14ac:dyDescent="0.15">
      <c r="E201" s="11"/>
      <c r="F201" s="12"/>
      <c r="G201" s="11"/>
      <c r="H201" s="12"/>
      <c r="I201" s="11"/>
      <c r="J201" s="7"/>
      <c r="K201" s="7"/>
      <c r="L201" s="9"/>
      <c r="M201" s="6"/>
    </row>
    <row r="202" spans="5:13" ht="17.100000000000001" customHeight="1" x14ac:dyDescent="0.15">
      <c r="E202" s="11"/>
      <c r="F202" s="12"/>
      <c r="G202" s="11"/>
      <c r="H202" s="12"/>
      <c r="I202" s="11"/>
      <c r="J202" s="7"/>
      <c r="K202" s="7"/>
      <c r="L202" s="9"/>
      <c r="M202" s="6"/>
    </row>
    <row r="203" spans="5:13" ht="17.100000000000001" customHeight="1" x14ac:dyDescent="0.15">
      <c r="E203" s="11"/>
      <c r="F203" s="12"/>
      <c r="G203" s="11"/>
      <c r="H203" s="12"/>
      <c r="I203" s="11"/>
      <c r="J203" s="7"/>
      <c r="K203" s="7"/>
      <c r="L203" s="9"/>
      <c r="M203" s="6"/>
    </row>
    <row r="204" spans="5:13" ht="17.100000000000001" customHeight="1" x14ac:dyDescent="0.15">
      <c r="E204" s="11"/>
      <c r="F204" s="12"/>
      <c r="G204" s="11"/>
      <c r="H204" s="12"/>
      <c r="I204" s="11"/>
      <c r="J204" s="7"/>
      <c r="K204" s="7"/>
      <c r="L204" s="9"/>
      <c r="M204" s="6"/>
    </row>
    <row r="205" spans="5:13" ht="17.100000000000001" customHeight="1" x14ac:dyDescent="0.15">
      <c r="E205" s="11"/>
      <c r="F205" s="12"/>
      <c r="G205" s="11"/>
      <c r="H205" s="12"/>
      <c r="I205" s="11"/>
      <c r="J205" s="7"/>
      <c r="K205" s="7"/>
      <c r="L205" s="9"/>
      <c r="M205" s="6"/>
    </row>
    <row r="206" spans="5:13" ht="17.100000000000001" customHeight="1" x14ac:dyDescent="0.15">
      <c r="E206" s="11"/>
      <c r="F206" s="12"/>
      <c r="G206" s="11"/>
      <c r="H206" s="12"/>
      <c r="I206" s="11"/>
      <c r="J206" s="7"/>
      <c r="K206" s="7"/>
      <c r="L206" s="9"/>
      <c r="M206" s="6"/>
    </row>
    <row r="207" spans="5:13" ht="17.100000000000001" customHeight="1" x14ac:dyDescent="0.15">
      <c r="E207" s="11"/>
      <c r="F207" s="12"/>
      <c r="G207" s="11"/>
      <c r="H207" s="12"/>
      <c r="I207" s="11"/>
      <c r="J207" s="7"/>
      <c r="K207" s="7"/>
      <c r="L207" s="9"/>
      <c r="M207" s="6"/>
    </row>
    <row r="208" spans="5:13" ht="17.100000000000001" customHeight="1" x14ac:dyDescent="0.15">
      <c r="E208" s="11"/>
      <c r="F208" s="12"/>
      <c r="G208" s="11"/>
      <c r="H208" s="12"/>
      <c r="I208" s="11"/>
      <c r="J208" s="7"/>
      <c r="K208" s="7"/>
      <c r="L208" s="9"/>
      <c r="M208" s="6"/>
    </row>
    <row r="209" spans="5:13" ht="17.100000000000001" customHeight="1" x14ac:dyDescent="0.15">
      <c r="E209" s="11"/>
      <c r="F209" s="12"/>
      <c r="G209" s="11"/>
      <c r="H209" s="12"/>
      <c r="I209" s="11"/>
      <c r="J209" s="7"/>
      <c r="K209" s="7"/>
      <c r="L209" s="9"/>
      <c r="M209" s="6"/>
    </row>
    <row r="210" spans="5:13" ht="17.100000000000001" customHeight="1" x14ac:dyDescent="0.15">
      <c r="E210" s="11"/>
      <c r="F210" s="12"/>
      <c r="G210" s="11"/>
      <c r="H210" s="12"/>
      <c r="I210" s="11"/>
      <c r="J210" s="7"/>
      <c r="K210" s="7"/>
      <c r="L210" s="9"/>
      <c r="M210" s="6"/>
    </row>
    <row r="211" spans="5:13" ht="17.100000000000001" customHeight="1" x14ac:dyDescent="0.15">
      <c r="E211" s="11"/>
      <c r="F211" s="12"/>
      <c r="G211" s="11"/>
      <c r="H211" s="12"/>
      <c r="I211" s="11"/>
      <c r="J211" s="7"/>
      <c r="K211" s="7"/>
      <c r="L211" s="9"/>
      <c r="M211" s="6"/>
    </row>
    <row r="212" spans="5:13" ht="17.100000000000001" customHeight="1" x14ac:dyDescent="0.15">
      <c r="E212" s="11"/>
      <c r="F212" s="12"/>
      <c r="G212" s="11"/>
      <c r="H212" s="12"/>
      <c r="I212" s="11"/>
      <c r="J212" s="7"/>
      <c r="K212" s="7"/>
      <c r="L212" s="9"/>
      <c r="M212" s="6"/>
    </row>
    <row r="213" spans="5:13" ht="17.100000000000001" customHeight="1" x14ac:dyDescent="0.15">
      <c r="E213" s="11"/>
      <c r="F213" s="12"/>
      <c r="G213" s="11"/>
      <c r="H213" s="12"/>
      <c r="I213" s="11"/>
      <c r="J213" s="7"/>
      <c r="K213" s="7"/>
      <c r="L213" s="9"/>
      <c r="M213" s="6"/>
    </row>
    <row r="214" spans="5:13" ht="17.100000000000001" customHeight="1" x14ac:dyDescent="0.15">
      <c r="E214" s="11"/>
      <c r="F214" s="12"/>
      <c r="G214" s="11"/>
      <c r="H214" s="12"/>
      <c r="I214" s="11"/>
      <c r="J214" s="7"/>
      <c r="K214" s="7"/>
      <c r="L214" s="9"/>
      <c r="M214" s="6"/>
    </row>
    <row r="215" spans="5:13" ht="17.100000000000001" customHeight="1" x14ac:dyDescent="0.15">
      <c r="E215" s="11"/>
      <c r="F215" s="12"/>
      <c r="G215" s="11"/>
      <c r="H215" s="12"/>
      <c r="I215" s="11"/>
      <c r="J215" s="7"/>
      <c r="K215" s="7"/>
      <c r="L215" s="9"/>
      <c r="M215" s="6"/>
    </row>
    <row r="216" spans="5:13" ht="17.100000000000001" customHeight="1" x14ac:dyDescent="0.15">
      <c r="E216" s="11"/>
      <c r="F216" s="12"/>
      <c r="G216" s="11"/>
      <c r="H216" s="12"/>
      <c r="I216" s="11"/>
      <c r="J216" s="7"/>
      <c r="K216" s="7"/>
      <c r="L216" s="9"/>
      <c r="M216" s="6"/>
    </row>
    <row r="217" spans="5:13" ht="17.100000000000001" customHeight="1" x14ac:dyDescent="0.15">
      <c r="E217" s="11"/>
      <c r="F217" s="12"/>
      <c r="G217" s="11"/>
      <c r="H217" s="12"/>
      <c r="I217" s="11"/>
      <c r="J217" s="7"/>
      <c r="K217" s="7"/>
      <c r="L217" s="9"/>
      <c r="M217" s="6"/>
    </row>
    <row r="218" spans="5:13" ht="17.100000000000001" customHeight="1" x14ac:dyDescent="0.15">
      <c r="E218" s="11"/>
      <c r="F218" s="12"/>
      <c r="G218" s="11"/>
      <c r="H218" s="12"/>
      <c r="I218" s="11"/>
      <c r="J218" s="7"/>
      <c r="K218" s="7"/>
      <c r="L218" s="9"/>
      <c r="M218" s="6"/>
    </row>
    <row r="219" spans="5:13" ht="17.100000000000001" customHeight="1" x14ac:dyDescent="0.15">
      <c r="E219" s="11"/>
      <c r="F219" s="12"/>
      <c r="G219" s="11"/>
      <c r="H219" s="12"/>
      <c r="I219" s="11"/>
      <c r="J219" s="7"/>
      <c r="K219" s="7"/>
      <c r="L219" s="9"/>
      <c r="M219" s="6"/>
    </row>
    <row r="220" spans="5:13" ht="17.100000000000001" customHeight="1" x14ac:dyDescent="0.15">
      <c r="E220" s="11"/>
      <c r="F220" s="12"/>
      <c r="G220" s="11"/>
      <c r="H220" s="12"/>
      <c r="I220" s="11"/>
      <c r="J220" s="7"/>
      <c r="K220" s="7"/>
      <c r="L220" s="9"/>
      <c r="M220" s="6"/>
    </row>
    <row r="221" spans="5:13" ht="17.100000000000001" customHeight="1" x14ac:dyDescent="0.15">
      <c r="E221" s="11"/>
      <c r="F221" s="12"/>
      <c r="G221" s="11"/>
      <c r="H221" s="12"/>
      <c r="I221" s="11"/>
      <c r="J221" s="7"/>
      <c r="K221" s="7"/>
      <c r="L221" s="9"/>
      <c r="M221" s="6"/>
    </row>
    <row r="222" spans="5:13" ht="17.100000000000001" customHeight="1" x14ac:dyDescent="0.15">
      <c r="E222" s="11"/>
      <c r="F222" s="12"/>
      <c r="G222" s="11"/>
      <c r="H222" s="12"/>
      <c r="I222" s="11"/>
      <c r="J222" s="7"/>
      <c r="K222" s="7"/>
      <c r="L222" s="9"/>
      <c r="M222" s="6"/>
    </row>
    <row r="223" spans="5:13" ht="17.100000000000001" customHeight="1" x14ac:dyDescent="0.15">
      <c r="E223" s="11"/>
      <c r="F223" s="12"/>
      <c r="G223" s="11"/>
      <c r="H223" s="12"/>
      <c r="I223" s="11"/>
      <c r="J223" s="7"/>
      <c r="K223" s="7"/>
      <c r="L223" s="9"/>
      <c r="M223" s="6"/>
    </row>
    <row r="224" spans="5:13" ht="17.100000000000001" customHeight="1" x14ac:dyDescent="0.15">
      <c r="E224" s="11"/>
      <c r="F224" s="12"/>
      <c r="G224" s="11"/>
      <c r="H224" s="12"/>
      <c r="I224" s="11"/>
      <c r="J224" s="7"/>
      <c r="K224" s="7"/>
      <c r="L224" s="9"/>
      <c r="M224" s="6"/>
    </row>
    <row r="225" spans="5:13" ht="17.100000000000001" customHeight="1" x14ac:dyDescent="0.15">
      <c r="E225" s="11"/>
      <c r="F225" s="12"/>
      <c r="G225" s="11"/>
      <c r="H225" s="12"/>
      <c r="I225" s="11"/>
      <c r="J225" s="7"/>
      <c r="K225" s="7"/>
      <c r="L225" s="9"/>
      <c r="M225" s="6"/>
    </row>
    <row r="226" spans="5:13" ht="17.100000000000001" customHeight="1" x14ac:dyDescent="0.15">
      <c r="E226" s="11"/>
      <c r="F226" s="12"/>
      <c r="G226" s="11"/>
      <c r="H226" s="12"/>
      <c r="I226" s="11"/>
      <c r="J226" s="7"/>
      <c r="K226" s="7"/>
      <c r="L226" s="9"/>
      <c r="M226" s="6"/>
    </row>
    <row r="227" spans="5:13" ht="17.100000000000001" customHeight="1" x14ac:dyDescent="0.15">
      <c r="E227" s="11"/>
      <c r="F227" s="12"/>
      <c r="G227" s="11"/>
      <c r="H227" s="12"/>
      <c r="I227" s="11"/>
      <c r="J227" s="7"/>
      <c r="K227" s="7"/>
      <c r="L227" s="9"/>
      <c r="M227" s="6"/>
    </row>
    <row r="228" spans="5:13" ht="17.100000000000001" customHeight="1" x14ac:dyDescent="0.15">
      <c r="E228" s="11"/>
      <c r="F228" s="12"/>
      <c r="G228" s="11"/>
      <c r="H228" s="12"/>
      <c r="I228" s="11"/>
      <c r="J228" s="7"/>
      <c r="K228" s="7"/>
      <c r="L228" s="9"/>
      <c r="M228" s="6"/>
    </row>
    <row r="229" spans="5:13" ht="17.100000000000001" customHeight="1" x14ac:dyDescent="0.15">
      <c r="E229" s="11"/>
      <c r="F229" s="12"/>
      <c r="G229" s="11"/>
      <c r="H229" s="12"/>
      <c r="I229" s="11"/>
      <c r="J229" s="7"/>
      <c r="K229" s="7"/>
      <c r="L229" s="9"/>
      <c r="M229" s="6"/>
    </row>
    <row r="230" spans="5:13" ht="17.100000000000001" customHeight="1" x14ac:dyDescent="0.15">
      <c r="E230" s="11"/>
      <c r="F230" s="12"/>
      <c r="G230" s="11"/>
      <c r="H230" s="12"/>
      <c r="I230" s="11"/>
      <c r="J230" s="7"/>
      <c r="K230" s="7"/>
      <c r="L230" s="9"/>
      <c r="M230" s="6"/>
    </row>
    <row r="231" spans="5:13" ht="17.100000000000001" customHeight="1" x14ac:dyDescent="0.15">
      <c r="E231" s="11"/>
      <c r="F231" s="12"/>
      <c r="G231" s="11"/>
      <c r="H231" s="12"/>
      <c r="I231" s="11"/>
      <c r="J231" s="7"/>
      <c r="K231" s="7"/>
      <c r="L231" s="9"/>
      <c r="M231" s="6"/>
    </row>
    <row r="232" spans="5:13" ht="17.100000000000001" customHeight="1" x14ac:dyDescent="0.15">
      <c r="E232" s="11"/>
      <c r="F232" s="12"/>
      <c r="G232" s="11"/>
      <c r="H232" s="12"/>
      <c r="I232" s="11"/>
      <c r="J232" s="7"/>
      <c r="K232" s="7"/>
      <c r="L232" s="9"/>
      <c r="M232" s="6"/>
    </row>
    <row r="233" spans="5:13" ht="17.100000000000001" customHeight="1" x14ac:dyDescent="0.15">
      <c r="E233" s="11"/>
      <c r="F233" s="12"/>
      <c r="G233" s="11"/>
      <c r="H233" s="12"/>
      <c r="I233" s="11"/>
      <c r="J233" s="7"/>
      <c r="K233" s="7"/>
      <c r="L233" s="9"/>
      <c r="M233" s="6"/>
    </row>
    <row r="234" spans="5:13" ht="17.100000000000001" customHeight="1" x14ac:dyDescent="0.15">
      <c r="E234" s="11"/>
      <c r="F234" s="12"/>
      <c r="G234" s="11"/>
      <c r="H234" s="12"/>
      <c r="I234" s="11"/>
      <c r="J234" s="7"/>
      <c r="K234" s="7"/>
      <c r="L234" s="9"/>
      <c r="M234" s="6"/>
    </row>
    <row r="235" spans="5:13" ht="17.100000000000001" customHeight="1" x14ac:dyDescent="0.15">
      <c r="E235" s="11"/>
      <c r="F235" s="12"/>
      <c r="G235" s="11"/>
      <c r="H235" s="12"/>
      <c r="I235" s="11"/>
      <c r="J235" s="7"/>
      <c r="K235" s="7"/>
      <c r="L235" s="9"/>
      <c r="M235" s="6"/>
    </row>
    <row r="236" spans="5:13" ht="17.100000000000001" customHeight="1" x14ac:dyDescent="0.15">
      <c r="E236" s="11"/>
      <c r="F236" s="12"/>
      <c r="G236" s="11"/>
      <c r="H236" s="12"/>
      <c r="I236" s="11"/>
      <c r="J236" s="7"/>
      <c r="K236" s="7"/>
      <c r="L236" s="9"/>
      <c r="M236" s="6"/>
    </row>
    <row r="237" spans="5:13" ht="17.100000000000001" customHeight="1" x14ac:dyDescent="0.15">
      <c r="E237" s="11"/>
      <c r="F237" s="12"/>
      <c r="G237" s="11"/>
      <c r="H237" s="12"/>
      <c r="I237" s="11"/>
      <c r="J237" s="7"/>
      <c r="K237" s="7"/>
      <c r="L237" s="9"/>
      <c r="M237" s="6"/>
    </row>
    <row r="238" spans="5:13" ht="17.100000000000001" customHeight="1" x14ac:dyDescent="0.15">
      <c r="E238" s="11"/>
      <c r="F238" s="12"/>
      <c r="G238" s="11"/>
      <c r="H238" s="12"/>
      <c r="I238" s="11"/>
      <c r="J238" s="7"/>
      <c r="K238" s="7"/>
      <c r="L238" s="9"/>
      <c r="M238" s="6"/>
    </row>
    <row r="239" spans="5:13" ht="17.100000000000001" customHeight="1" x14ac:dyDescent="0.15">
      <c r="E239" s="11"/>
      <c r="F239" s="12"/>
      <c r="G239" s="11"/>
      <c r="H239" s="12"/>
      <c r="I239" s="11"/>
      <c r="J239" s="7"/>
      <c r="K239" s="7"/>
      <c r="L239" s="9"/>
      <c r="M239" s="6"/>
    </row>
    <row r="240" spans="5:13" ht="17.100000000000001" customHeight="1" x14ac:dyDescent="0.15">
      <c r="E240" s="11"/>
      <c r="F240" s="12"/>
      <c r="G240" s="11"/>
      <c r="H240" s="12"/>
      <c r="I240" s="11"/>
      <c r="J240" s="7"/>
      <c r="K240" s="7"/>
      <c r="L240" s="9"/>
      <c r="M240" s="6"/>
    </row>
    <row r="241" spans="5:13" ht="17.100000000000001" customHeight="1" x14ac:dyDescent="0.15">
      <c r="E241" s="11"/>
      <c r="F241" s="12"/>
      <c r="G241" s="11"/>
      <c r="H241" s="12"/>
      <c r="I241" s="11"/>
      <c r="J241" s="7"/>
      <c r="K241" s="7"/>
      <c r="L241" s="9"/>
      <c r="M241" s="6"/>
    </row>
    <row r="242" spans="5:13" ht="17.100000000000001" customHeight="1" x14ac:dyDescent="0.15">
      <c r="E242" s="11"/>
      <c r="F242" s="12"/>
      <c r="G242" s="11"/>
      <c r="H242" s="12"/>
      <c r="I242" s="11"/>
      <c r="J242" s="7"/>
      <c r="K242" s="7"/>
      <c r="L242" s="9"/>
      <c r="M242" s="6"/>
    </row>
    <row r="243" spans="5:13" ht="17.100000000000001" customHeight="1" x14ac:dyDescent="0.15">
      <c r="E243" s="11"/>
      <c r="F243" s="12"/>
      <c r="G243" s="11"/>
      <c r="H243" s="12"/>
      <c r="I243" s="11"/>
      <c r="J243" s="7"/>
      <c r="K243" s="7"/>
      <c r="L243" s="9"/>
      <c r="M243" s="6"/>
    </row>
    <row r="244" spans="5:13" ht="17.100000000000001" customHeight="1" x14ac:dyDescent="0.15">
      <c r="E244" s="11"/>
      <c r="F244" s="12"/>
      <c r="G244" s="11"/>
      <c r="H244" s="12"/>
      <c r="I244" s="11"/>
      <c r="J244" s="7"/>
      <c r="K244" s="7"/>
      <c r="L244" s="9"/>
      <c r="M244" s="6"/>
    </row>
    <row r="245" spans="5:13" ht="17.100000000000001" customHeight="1" x14ac:dyDescent="0.15">
      <c r="E245" s="11"/>
      <c r="F245" s="12"/>
      <c r="G245" s="11"/>
      <c r="H245" s="12"/>
      <c r="I245" s="11"/>
      <c r="J245" s="7"/>
      <c r="K245" s="7"/>
      <c r="L245" s="9"/>
      <c r="M245" s="6"/>
    </row>
    <row r="246" spans="5:13" ht="17.100000000000001" customHeight="1" x14ac:dyDescent="0.15">
      <c r="E246" s="11"/>
      <c r="F246" s="12"/>
      <c r="G246" s="11"/>
      <c r="H246" s="12"/>
      <c r="I246" s="11"/>
      <c r="J246" s="7"/>
      <c r="K246" s="7"/>
      <c r="L246" s="9"/>
      <c r="M246" s="6"/>
    </row>
    <row r="247" spans="5:13" ht="17.100000000000001" customHeight="1" x14ac:dyDescent="0.15">
      <c r="E247" s="11"/>
      <c r="F247" s="12"/>
      <c r="G247" s="11"/>
      <c r="H247" s="12"/>
      <c r="I247" s="11"/>
      <c r="J247" s="7"/>
      <c r="K247" s="7"/>
      <c r="L247" s="9"/>
      <c r="M247" s="6"/>
    </row>
    <row r="248" spans="5:13" ht="17.100000000000001" customHeight="1" x14ac:dyDescent="0.15">
      <c r="E248" s="11"/>
      <c r="F248" s="12"/>
      <c r="G248" s="11"/>
      <c r="H248" s="12"/>
      <c r="I248" s="11"/>
      <c r="J248" s="7"/>
      <c r="K248" s="7"/>
      <c r="L248" s="9"/>
      <c r="M248" s="6"/>
    </row>
    <row r="249" spans="5:13" ht="17.100000000000001" customHeight="1" x14ac:dyDescent="0.15">
      <c r="E249" s="11"/>
      <c r="F249" s="12"/>
      <c r="G249" s="11"/>
      <c r="H249" s="12"/>
      <c r="I249" s="11"/>
      <c r="J249" s="7"/>
      <c r="K249" s="7"/>
      <c r="L249" s="9"/>
      <c r="M249" s="6"/>
    </row>
    <row r="250" spans="5:13" ht="17.100000000000001" customHeight="1" x14ac:dyDescent="0.15">
      <c r="E250" s="11"/>
      <c r="F250" s="12"/>
      <c r="G250" s="11"/>
      <c r="H250" s="12"/>
      <c r="I250" s="11"/>
      <c r="J250" s="7"/>
      <c r="K250" s="7"/>
      <c r="L250" s="9"/>
      <c r="M250" s="6"/>
    </row>
    <row r="251" spans="5:13" ht="17.100000000000001" customHeight="1" x14ac:dyDescent="0.15">
      <c r="E251" s="11"/>
      <c r="F251" s="12"/>
      <c r="G251" s="11"/>
      <c r="H251" s="12"/>
      <c r="I251" s="11"/>
      <c r="J251" s="7"/>
      <c r="K251" s="7"/>
      <c r="L251" s="9"/>
      <c r="M251" s="6"/>
    </row>
    <row r="252" spans="5:13" ht="17.100000000000001" customHeight="1" x14ac:dyDescent="0.15">
      <c r="E252" s="11"/>
      <c r="F252" s="12"/>
      <c r="G252" s="11"/>
      <c r="H252" s="12"/>
      <c r="I252" s="11"/>
      <c r="J252" s="7"/>
      <c r="K252" s="7"/>
      <c r="L252" s="9"/>
      <c r="M252" s="6"/>
    </row>
    <row r="253" spans="5:13" ht="17.100000000000001" customHeight="1" x14ac:dyDescent="0.15">
      <c r="E253" s="11"/>
      <c r="F253" s="12"/>
      <c r="G253" s="11"/>
      <c r="H253" s="12"/>
      <c r="I253" s="11"/>
      <c r="J253" s="7"/>
      <c r="K253" s="7"/>
      <c r="L253" s="9"/>
      <c r="M253" s="6"/>
    </row>
    <row r="254" spans="5:13" ht="17.100000000000001" customHeight="1" x14ac:dyDescent="0.15">
      <c r="E254" s="11"/>
      <c r="F254" s="12"/>
      <c r="G254" s="11"/>
      <c r="H254" s="12"/>
      <c r="I254" s="11"/>
      <c r="J254" s="7"/>
      <c r="K254" s="7"/>
      <c r="L254" s="9"/>
      <c r="M254" s="6"/>
    </row>
    <row r="255" spans="5:13" ht="17.100000000000001" customHeight="1" x14ac:dyDescent="0.15">
      <c r="E255" s="11"/>
      <c r="F255" s="12"/>
      <c r="G255" s="11"/>
      <c r="H255" s="12"/>
      <c r="I255" s="11"/>
      <c r="J255" s="7"/>
      <c r="K255" s="7"/>
      <c r="L255" s="9"/>
      <c r="M255" s="6"/>
    </row>
    <row r="256" spans="5:13" ht="17.100000000000001" customHeight="1" x14ac:dyDescent="0.15">
      <c r="E256" s="11"/>
      <c r="F256" s="12"/>
      <c r="G256" s="11"/>
      <c r="H256" s="12"/>
      <c r="I256" s="11"/>
      <c r="J256" s="7"/>
      <c r="K256" s="7"/>
      <c r="L256" s="9"/>
      <c r="M256" s="6"/>
    </row>
    <row r="257" spans="5:13" ht="17.100000000000001" customHeight="1" x14ac:dyDescent="0.15">
      <c r="E257" s="11"/>
      <c r="F257" s="12"/>
      <c r="G257" s="11"/>
      <c r="H257" s="12"/>
      <c r="I257" s="11"/>
      <c r="J257" s="7"/>
      <c r="K257" s="7"/>
      <c r="L257" s="9"/>
      <c r="M257" s="6"/>
    </row>
    <row r="258" spans="5:13" ht="17.100000000000001" customHeight="1" x14ac:dyDescent="0.15">
      <c r="E258" s="11"/>
      <c r="F258" s="12"/>
      <c r="G258" s="11"/>
      <c r="H258" s="12"/>
      <c r="I258" s="11"/>
      <c r="J258" s="7"/>
      <c r="K258" s="7"/>
      <c r="L258" s="9"/>
      <c r="M258" s="6"/>
    </row>
    <row r="259" spans="5:13" ht="17.100000000000001" customHeight="1" x14ac:dyDescent="0.15">
      <c r="E259" s="11"/>
      <c r="F259" s="12"/>
      <c r="G259" s="11"/>
      <c r="H259" s="12"/>
      <c r="I259" s="11"/>
      <c r="J259" s="7"/>
      <c r="K259" s="7"/>
      <c r="L259" s="9"/>
      <c r="M259" s="6"/>
    </row>
    <row r="260" spans="5:13" ht="17.100000000000001" customHeight="1" x14ac:dyDescent="0.15">
      <c r="E260" s="11"/>
      <c r="F260" s="12"/>
      <c r="G260" s="11"/>
      <c r="H260" s="12"/>
      <c r="I260" s="11"/>
      <c r="J260" s="7"/>
      <c r="K260" s="7"/>
      <c r="L260" s="9"/>
      <c r="M260" s="6"/>
    </row>
    <row r="261" spans="5:13" ht="17.100000000000001" customHeight="1" x14ac:dyDescent="0.15">
      <c r="E261" s="11"/>
      <c r="F261" s="12"/>
      <c r="G261" s="11"/>
      <c r="H261" s="12"/>
      <c r="I261" s="11"/>
      <c r="J261" s="7"/>
      <c r="K261" s="7"/>
      <c r="L261" s="9"/>
      <c r="M261" s="6"/>
    </row>
    <row r="262" spans="5:13" ht="17.100000000000001" customHeight="1" x14ac:dyDescent="0.15">
      <c r="E262" s="11"/>
      <c r="F262" s="12"/>
      <c r="G262" s="11"/>
      <c r="H262" s="12"/>
      <c r="I262" s="11"/>
      <c r="J262" s="7"/>
      <c r="K262" s="7"/>
      <c r="L262" s="9"/>
      <c r="M262" s="6"/>
    </row>
    <row r="263" spans="5:13" ht="17.100000000000001" customHeight="1" x14ac:dyDescent="0.15">
      <c r="E263" s="11"/>
      <c r="F263" s="12"/>
      <c r="G263" s="11"/>
      <c r="H263" s="12"/>
      <c r="I263" s="11"/>
      <c r="J263" s="7"/>
      <c r="K263" s="7"/>
      <c r="L263" s="9"/>
      <c r="M263" s="6"/>
    </row>
    <row r="264" spans="5:13" ht="17.100000000000001" customHeight="1" x14ac:dyDescent="0.15">
      <c r="E264" s="11"/>
      <c r="F264" s="12"/>
      <c r="G264" s="11"/>
      <c r="H264" s="12"/>
      <c r="I264" s="11"/>
      <c r="J264" s="7"/>
      <c r="K264" s="7"/>
      <c r="L264" s="9"/>
      <c r="M264" s="6"/>
    </row>
    <row r="265" spans="5:13" ht="17.100000000000001" customHeight="1" x14ac:dyDescent="0.15">
      <c r="E265" s="11"/>
      <c r="F265" s="12"/>
      <c r="G265" s="11"/>
      <c r="H265" s="12"/>
      <c r="I265" s="11"/>
      <c r="J265" s="7"/>
      <c r="K265" s="7"/>
      <c r="L265" s="9"/>
      <c r="M265" s="6"/>
    </row>
    <row r="266" spans="5:13" ht="17.100000000000001" customHeight="1" x14ac:dyDescent="0.15">
      <c r="E266" s="11"/>
      <c r="F266" s="12"/>
      <c r="G266" s="11"/>
      <c r="H266" s="12"/>
      <c r="I266" s="11"/>
      <c r="J266" s="7"/>
      <c r="K266" s="7"/>
      <c r="L266" s="9"/>
      <c r="M266" s="6"/>
    </row>
    <row r="267" spans="5:13" ht="17.100000000000001" customHeight="1" x14ac:dyDescent="0.15">
      <c r="E267" s="11"/>
      <c r="F267" s="12"/>
      <c r="G267" s="11"/>
      <c r="H267" s="12"/>
      <c r="I267" s="11"/>
      <c r="J267" s="7"/>
      <c r="K267" s="7"/>
      <c r="L267" s="9"/>
      <c r="M267" s="6"/>
    </row>
    <row r="268" spans="5:13" ht="17.100000000000001" customHeight="1" x14ac:dyDescent="0.15">
      <c r="E268" s="11"/>
      <c r="F268" s="12"/>
      <c r="G268" s="11"/>
      <c r="H268" s="12"/>
      <c r="I268" s="11"/>
      <c r="J268" s="7"/>
      <c r="K268" s="7"/>
      <c r="L268" s="9"/>
      <c r="M268" s="6"/>
    </row>
    <row r="269" spans="5:13" ht="17.100000000000001" customHeight="1" x14ac:dyDescent="0.15">
      <c r="E269" s="11"/>
      <c r="F269" s="12"/>
      <c r="G269" s="11"/>
      <c r="H269" s="12"/>
      <c r="I269" s="11"/>
      <c r="J269" s="7"/>
      <c r="K269" s="7"/>
      <c r="L269" s="9"/>
      <c r="M269" s="6"/>
    </row>
    <row r="270" spans="5:13" ht="17.100000000000001" customHeight="1" x14ac:dyDescent="0.15">
      <c r="E270" s="11"/>
      <c r="F270" s="12"/>
      <c r="G270" s="11"/>
      <c r="H270" s="12"/>
      <c r="I270" s="11"/>
      <c r="J270" s="7"/>
      <c r="K270" s="7"/>
      <c r="L270" s="9"/>
      <c r="M270" s="6"/>
    </row>
    <row r="271" spans="5:13" ht="17.100000000000001" customHeight="1" x14ac:dyDescent="0.15">
      <c r="E271" s="11"/>
      <c r="F271" s="12"/>
      <c r="G271" s="11"/>
      <c r="H271" s="12"/>
      <c r="I271" s="11"/>
      <c r="J271" s="7"/>
      <c r="K271" s="7"/>
      <c r="L271" s="9"/>
      <c r="M271" s="6"/>
    </row>
    <row r="272" spans="5:13" ht="17.100000000000001" customHeight="1" x14ac:dyDescent="0.15">
      <c r="E272" s="11"/>
      <c r="F272" s="12"/>
      <c r="G272" s="11"/>
      <c r="H272" s="12"/>
      <c r="I272" s="11"/>
      <c r="J272" s="7"/>
      <c r="K272" s="7"/>
      <c r="L272" s="9"/>
      <c r="M272" s="6"/>
    </row>
    <row r="273" spans="5:13" ht="17.100000000000001" customHeight="1" x14ac:dyDescent="0.15">
      <c r="E273" s="11"/>
      <c r="F273" s="12"/>
      <c r="G273" s="11"/>
      <c r="H273" s="12"/>
      <c r="I273" s="11"/>
      <c r="J273" s="7"/>
      <c r="K273" s="7"/>
      <c r="L273" s="9"/>
      <c r="M273" s="6"/>
    </row>
    <row r="274" spans="5:13" ht="17.100000000000001" customHeight="1" x14ac:dyDescent="0.15">
      <c r="E274" s="11"/>
      <c r="F274" s="12"/>
      <c r="G274" s="11"/>
      <c r="H274" s="12"/>
      <c r="I274" s="11"/>
      <c r="J274" s="7"/>
      <c r="K274" s="7"/>
      <c r="L274" s="9"/>
      <c r="M274" s="6"/>
    </row>
    <row r="275" spans="5:13" ht="17.100000000000001" customHeight="1" x14ac:dyDescent="0.15">
      <c r="E275" s="11"/>
      <c r="F275" s="12"/>
      <c r="G275" s="11"/>
      <c r="H275" s="12"/>
      <c r="I275" s="11"/>
      <c r="J275" s="7"/>
      <c r="K275" s="7"/>
      <c r="L275" s="9"/>
      <c r="M275" s="6"/>
    </row>
    <row r="276" spans="5:13" ht="17.100000000000001" customHeight="1" x14ac:dyDescent="0.15">
      <c r="E276" s="11"/>
      <c r="F276" s="12"/>
      <c r="G276" s="11"/>
      <c r="H276" s="12"/>
      <c r="I276" s="11"/>
      <c r="J276" s="7"/>
      <c r="K276" s="7"/>
      <c r="L276" s="9"/>
      <c r="M276" s="6"/>
    </row>
    <row r="277" spans="5:13" ht="17.100000000000001" customHeight="1" x14ac:dyDescent="0.15">
      <c r="E277" s="11"/>
      <c r="F277" s="12"/>
      <c r="G277" s="11"/>
      <c r="H277" s="12"/>
      <c r="I277" s="11"/>
      <c r="J277" s="7"/>
      <c r="K277" s="7"/>
      <c r="L277" s="9"/>
      <c r="M277" s="6"/>
    </row>
    <row r="278" spans="5:13" ht="17.100000000000001" customHeight="1" x14ac:dyDescent="0.15">
      <c r="E278" s="11"/>
      <c r="F278" s="12"/>
      <c r="G278" s="11"/>
      <c r="H278" s="12"/>
      <c r="I278" s="11"/>
      <c r="J278" s="7"/>
      <c r="K278" s="7"/>
      <c r="L278" s="9"/>
      <c r="M278" s="6"/>
    </row>
    <row r="279" spans="5:13" ht="17.100000000000001" customHeight="1" x14ac:dyDescent="0.15">
      <c r="E279" s="11"/>
      <c r="F279" s="12"/>
      <c r="G279" s="11"/>
      <c r="H279" s="12"/>
      <c r="I279" s="11"/>
      <c r="J279" s="7"/>
      <c r="K279" s="7"/>
      <c r="L279" s="9"/>
      <c r="M279" s="6"/>
    </row>
    <row r="280" spans="5:13" ht="17.100000000000001" customHeight="1" x14ac:dyDescent="0.15">
      <c r="E280" s="11"/>
      <c r="F280" s="12"/>
      <c r="G280" s="11"/>
      <c r="H280" s="12"/>
      <c r="I280" s="11"/>
      <c r="J280" s="7"/>
      <c r="K280" s="7"/>
      <c r="L280" s="9"/>
      <c r="M280" s="6"/>
    </row>
    <row r="281" spans="5:13" ht="17.100000000000001" customHeight="1" x14ac:dyDescent="0.15">
      <c r="E281" s="11"/>
      <c r="F281" s="12"/>
      <c r="G281" s="11"/>
      <c r="H281" s="12"/>
      <c r="I281" s="11"/>
      <c r="J281" s="7"/>
      <c r="K281" s="7"/>
      <c r="L281" s="9"/>
      <c r="M281" s="6"/>
    </row>
    <row r="282" spans="5:13" ht="17.100000000000001" customHeight="1" x14ac:dyDescent="0.15">
      <c r="E282" s="11"/>
      <c r="F282" s="12"/>
      <c r="G282" s="11"/>
      <c r="H282" s="12"/>
      <c r="I282" s="11"/>
      <c r="J282" s="7"/>
      <c r="K282" s="7"/>
      <c r="L282" s="9"/>
      <c r="M282" s="6"/>
    </row>
    <row r="283" spans="5:13" ht="17.100000000000001" customHeight="1" x14ac:dyDescent="0.15">
      <c r="E283" s="11"/>
      <c r="F283" s="12"/>
      <c r="G283" s="11"/>
      <c r="H283" s="12"/>
      <c r="I283" s="11"/>
      <c r="J283" s="7"/>
      <c r="K283" s="7"/>
      <c r="L283" s="9"/>
      <c r="M283" s="6"/>
    </row>
    <row r="284" spans="5:13" ht="17.100000000000001" customHeight="1" x14ac:dyDescent="0.15">
      <c r="E284" s="11"/>
      <c r="F284" s="12"/>
      <c r="G284" s="11"/>
      <c r="H284" s="12"/>
      <c r="I284" s="11"/>
      <c r="J284" s="7"/>
      <c r="K284" s="7"/>
      <c r="L284" s="9"/>
      <c r="M284" s="6"/>
    </row>
    <row r="285" spans="5:13" ht="17.100000000000001" customHeight="1" x14ac:dyDescent="0.15">
      <c r="E285" s="11"/>
      <c r="F285" s="12"/>
      <c r="G285" s="11"/>
      <c r="H285" s="12"/>
      <c r="I285" s="11"/>
      <c r="J285" s="7"/>
      <c r="K285" s="7"/>
      <c r="L285" s="9"/>
      <c r="M285" s="6"/>
    </row>
    <row r="286" spans="5:13" ht="17.100000000000001" customHeight="1" x14ac:dyDescent="0.15">
      <c r="E286" s="11"/>
      <c r="F286" s="12"/>
      <c r="G286" s="11"/>
      <c r="H286" s="12"/>
      <c r="I286" s="11"/>
      <c r="J286" s="7"/>
      <c r="K286" s="7"/>
      <c r="L286" s="9"/>
      <c r="M286" s="6"/>
    </row>
    <row r="287" spans="5:13" ht="17.100000000000001" customHeight="1" x14ac:dyDescent="0.15">
      <c r="E287" s="11"/>
      <c r="F287" s="12"/>
      <c r="G287" s="11"/>
      <c r="H287" s="12"/>
      <c r="I287" s="11"/>
      <c r="J287" s="7"/>
      <c r="K287" s="7"/>
      <c r="L287" s="9"/>
      <c r="M287" s="6"/>
    </row>
    <row r="288" spans="5:13" ht="17.100000000000001" customHeight="1" x14ac:dyDescent="0.15">
      <c r="E288" s="11"/>
      <c r="F288" s="12"/>
      <c r="G288" s="11"/>
      <c r="H288" s="12"/>
      <c r="I288" s="11"/>
      <c r="J288" s="7"/>
      <c r="K288" s="7"/>
      <c r="L288" s="9"/>
      <c r="M288" s="6"/>
    </row>
    <row r="289" spans="5:13" ht="17.100000000000001" customHeight="1" x14ac:dyDescent="0.15">
      <c r="E289" s="11"/>
      <c r="F289" s="12"/>
      <c r="G289" s="11"/>
      <c r="H289" s="12"/>
      <c r="I289" s="11"/>
      <c r="J289" s="7"/>
      <c r="K289" s="7"/>
      <c r="L289" s="9"/>
      <c r="M289" s="6"/>
    </row>
    <row r="290" spans="5:13" ht="17.100000000000001" customHeight="1" x14ac:dyDescent="0.15">
      <c r="E290" s="11"/>
      <c r="F290" s="12"/>
      <c r="G290" s="11"/>
      <c r="H290" s="12"/>
      <c r="I290" s="11"/>
      <c r="J290" s="7"/>
      <c r="K290" s="7"/>
      <c r="L290" s="9"/>
      <c r="M290" s="6"/>
    </row>
    <row r="291" spans="5:13" ht="17.100000000000001" customHeight="1" x14ac:dyDescent="0.15">
      <c r="E291" s="11"/>
      <c r="F291" s="12"/>
      <c r="G291" s="11"/>
      <c r="H291" s="12"/>
      <c r="I291" s="11"/>
      <c r="J291" s="7"/>
      <c r="K291" s="7"/>
      <c r="L291" s="9"/>
      <c r="M291" s="6"/>
    </row>
    <row r="292" spans="5:13" ht="17.100000000000001" customHeight="1" x14ac:dyDescent="0.15">
      <c r="E292" s="11"/>
      <c r="F292" s="12"/>
      <c r="G292" s="11"/>
      <c r="H292" s="12"/>
      <c r="I292" s="11"/>
      <c r="J292" s="7"/>
      <c r="K292" s="7"/>
      <c r="L292" s="9"/>
      <c r="M292" s="6"/>
    </row>
    <row r="293" spans="5:13" ht="17.100000000000001" customHeight="1" x14ac:dyDescent="0.15">
      <c r="E293" s="11"/>
      <c r="F293" s="12"/>
      <c r="G293" s="11"/>
      <c r="H293" s="12"/>
      <c r="I293" s="11"/>
      <c r="J293" s="7"/>
      <c r="K293" s="7"/>
      <c r="L293" s="9"/>
      <c r="M293" s="6"/>
    </row>
    <row r="294" spans="5:13" ht="17.100000000000001" customHeight="1" x14ac:dyDescent="0.15">
      <c r="E294" s="11"/>
      <c r="F294" s="12"/>
      <c r="G294" s="11"/>
      <c r="H294" s="12"/>
      <c r="I294" s="11"/>
      <c r="J294" s="7"/>
      <c r="K294" s="7"/>
      <c r="L294" s="9"/>
      <c r="M294" s="6"/>
    </row>
    <row r="295" spans="5:13" ht="17.100000000000001" customHeight="1" x14ac:dyDescent="0.15">
      <c r="E295" s="11"/>
      <c r="F295" s="12"/>
      <c r="G295" s="11"/>
      <c r="H295" s="12"/>
      <c r="I295" s="11"/>
      <c r="J295" s="7"/>
      <c r="K295" s="7"/>
      <c r="L295" s="9"/>
      <c r="M295" s="6"/>
    </row>
    <row r="296" spans="5:13" ht="17.100000000000001" customHeight="1" x14ac:dyDescent="0.15">
      <c r="E296" s="11"/>
      <c r="F296" s="12"/>
      <c r="G296" s="11"/>
      <c r="H296" s="12"/>
      <c r="I296" s="11"/>
      <c r="J296" s="7"/>
      <c r="K296" s="7"/>
      <c r="L296" s="9"/>
      <c r="M296" s="6"/>
    </row>
    <row r="297" spans="5:13" ht="17.100000000000001" customHeight="1" x14ac:dyDescent="0.15">
      <c r="E297" s="11"/>
      <c r="F297" s="12"/>
      <c r="G297" s="11"/>
      <c r="H297" s="12"/>
      <c r="I297" s="11"/>
      <c r="J297" s="7"/>
      <c r="K297" s="7"/>
      <c r="L297" s="9"/>
      <c r="M297" s="6"/>
    </row>
    <row r="298" spans="5:13" ht="17.100000000000001" customHeight="1" x14ac:dyDescent="0.15">
      <c r="E298" s="11"/>
      <c r="F298" s="12"/>
      <c r="G298" s="11"/>
      <c r="H298" s="12"/>
      <c r="I298" s="11"/>
      <c r="J298" s="7"/>
      <c r="K298" s="7"/>
      <c r="L298" s="9"/>
      <c r="M298" s="6"/>
    </row>
    <row r="299" spans="5:13" ht="17.100000000000001" customHeight="1" x14ac:dyDescent="0.15">
      <c r="E299" s="11"/>
      <c r="F299" s="12"/>
      <c r="G299" s="11"/>
      <c r="H299" s="12"/>
      <c r="I299" s="11"/>
      <c r="J299" s="7"/>
      <c r="K299" s="7"/>
      <c r="L299" s="9"/>
      <c r="M299" s="6"/>
    </row>
    <row r="300" spans="5:13" ht="17.100000000000001" customHeight="1" x14ac:dyDescent="0.15">
      <c r="E300" s="11"/>
      <c r="F300" s="12"/>
      <c r="G300" s="11"/>
      <c r="H300" s="12"/>
      <c r="I300" s="11"/>
      <c r="J300" s="7"/>
      <c r="K300" s="7"/>
      <c r="L300" s="9"/>
      <c r="M300" s="6"/>
    </row>
    <row r="301" spans="5:13" ht="17.100000000000001" customHeight="1" x14ac:dyDescent="0.15">
      <c r="E301" s="11"/>
      <c r="F301" s="12"/>
      <c r="G301" s="11"/>
      <c r="H301" s="12"/>
      <c r="I301" s="11"/>
      <c r="J301" s="7"/>
      <c r="K301" s="7"/>
      <c r="L301" s="9"/>
      <c r="M301" s="6"/>
    </row>
    <row r="302" spans="5:13" ht="17.100000000000001" customHeight="1" x14ac:dyDescent="0.15">
      <c r="E302" s="11"/>
      <c r="F302" s="12"/>
      <c r="G302" s="11"/>
      <c r="H302" s="12"/>
      <c r="I302" s="11"/>
      <c r="J302" s="7"/>
      <c r="K302" s="7"/>
      <c r="L302" s="9"/>
      <c r="M302" s="6"/>
    </row>
    <row r="303" spans="5:13" ht="17.100000000000001" customHeight="1" x14ac:dyDescent="0.15">
      <c r="E303" s="11"/>
      <c r="F303" s="12"/>
      <c r="G303" s="11"/>
      <c r="H303" s="12"/>
      <c r="I303" s="11"/>
      <c r="J303" s="7"/>
      <c r="K303" s="7"/>
      <c r="L303" s="9"/>
      <c r="M303" s="6"/>
    </row>
    <row r="304" spans="5:13" ht="17.100000000000001" customHeight="1" x14ac:dyDescent="0.15">
      <c r="E304" s="11"/>
      <c r="F304" s="12"/>
      <c r="G304" s="11"/>
      <c r="H304" s="12"/>
      <c r="I304" s="11"/>
      <c r="J304" s="7"/>
      <c r="K304" s="7"/>
      <c r="L304" s="9"/>
      <c r="M304" s="6"/>
    </row>
    <row r="305" spans="5:13" ht="17.100000000000001" customHeight="1" x14ac:dyDescent="0.15">
      <c r="E305" s="11"/>
      <c r="F305" s="12"/>
      <c r="G305" s="11"/>
      <c r="H305" s="12"/>
      <c r="I305" s="11"/>
      <c r="J305" s="7"/>
      <c r="K305" s="7"/>
      <c r="L305" s="9"/>
      <c r="M305" s="6"/>
    </row>
    <row r="306" spans="5:13" ht="17.100000000000001" customHeight="1" x14ac:dyDescent="0.15">
      <c r="E306" s="11"/>
      <c r="F306" s="12"/>
      <c r="G306" s="11"/>
      <c r="H306" s="12"/>
      <c r="I306" s="11"/>
      <c r="J306" s="7"/>
      <c r="K306" s="7"/>
      <c r="L306" s="9"/>
      <c r="M306" s="6"/>
    </row>
    <row r="307" spans="5:13" ht="17.100000000000001" customHeight="1" x14ac:dyDescent="0.15">
      <c r="E307" s="11"/>
      <c r="F307" s="12"/>
      <c r="G307" s="11"/>
      <c r="H307" s="12"/>
      <c r="I307" s="11"/>
      <c r="J307" s="7"/>
      <c r="K307" s="7"/>
      <c r="L307" s="9"/>
      <c r="M307" s="6"/>
    </row>
    <row r="308" spans="5:13" ht="17.100000000000001" customHeight="1" x14ac:dyDescent="0.15">
      <c r="E308" s="11"/>
      <c r="F308" s="12"/>
      <c r="G308" s="11"/>
      <c r="H308" s="12"/>
      <c r="I308" s="11"/>
      <c r="J308" s="7"/>
      <c r="K308" s="7"/>
      <c r="L308" s="9"/>
      <c r="M308" s="6"/>
    </row>
    <row r="309" spans="5:13" ht="17.100000000000001" customHeight="1" x14ac:dyDescent="0.15">
      <c r="E309" s="11"/>
      <c r="F309" s="12"/>
      <c r="G309" s="11"/>
      <c r="H309" s="12"/>
      <c r="I309" s="11"/>
      <c r="J309" s="7"/>
      <c r="K309" s="7"/>
      <c r="L309" s="9"/>
      <c r="M309" s="6"/>
    </row>
    <row r="310" spans="5:13" ht="17.100000000000001" customHeight="1" x14ac:dyDescent="0.15">
      <c r="E310" s="11"/>
      <c r="F310" s="12"/>
      <c r="G310" s="11"/>
      <c r="H310" s="12"/>
      <c r="I310" s="11"/>
      <c r="J310" s="7"/>
      <c r="K310" s="7"/>
      <c r="L310" s="9"/>
      <c r="M310" s="6"/>
    </row>
    <row r="311" spans="5:13" ht="17.100000000000001" customHeight="1" x14ac:dyDescent="0.15">
      <c r="E311" s="11"/>
      <c r="F311" s="12"/>
      <c r="G311" s="11"/>
      <c r="H311" s="12"/>
      <c r="I311" s="11"/>
      <c r="J311" s="7"/>
      <c r="K311" s="7"/>
      <c r="L311" s="9"/>
      <c r="M311" s="6"/>
    </row>
    <row r="312" spans="5:13" ht="17.100000000000001" customHeight="1" x14ac:dyDescent="0.15">
      <c r="E312" s="11"/>
      <c r="F312" s="12"/>
      <c r="G312" s="11"/>
      <c r="H312" s="12"/>
      <c r="I312" s="11"/>
      <c r="J312" s="7"/>
      <c r="K312" s="7"/>
      <c r="L312" s="9"/>
      <c r="M312" s="6"/>
    </row>
    <row r="313" spans="5:13" ht="17.100000000000001" customHeight="1" x14ac:dyDescent="0.15">
      <c r="E313" s="11"/>
      <c r="F313" s="12"/>
      <c r="G313" s="11"/>
      <c r="H313" s="12"/>
      <c r="I313" s="11"/>
      <c r="J313" s="7"/>
      <c r="K313" s="7"/>
      <c r="L313" s="9"/>
      <c r="M313" s="6"/>
    </row>
    <row r="314" spans="5:13" ht="17.100000000000001" customHeight="1" x14ac:dyDescent="0.15">
      <c r="E314" s="11"/>
      <c r="F314" s="12"/>
      <c r="G314" s="11"/>
      <c r="H314" s="12"/>
      <c r="I314" s="11"/>
      <c r="J314" s="7"/>
      <c r="K314" s="7"/>
      <c r="L314" s="9"/>
      <c r="M314" s="6"/>
    </row>
    <row r="315" spans="5:13" ht="17.100000000000001" customHeight="1" x14ac:dyDescent="0.15">
      <c r="E315" s="11"/>
      <c r="F315" s="12"/>
      <c r="G315" s="11"/>
      <c r="H315" s="12"/>
      <c r="I315" s="11"/>
      <c r="J315" s="7"/>
      <c r="K315" s="7"/>
      <c r="L315" s="9"/>
      <c r="M315" s="6"/>
    </row>
    <row r="316" spans="5:13" ht="17.100000000000001" customHeight="1" x14ac:dyDescent="0.15">
      <c r="E316" s="11"/>
      <c r="F316" s="12"/>
      <c r="G316" s="11"/>
      <c r="H316" s="12"/>
      <c r="I316" s="11"/>
      <c r="J316" s="7"/>
      <c r="K316" s="7"/>
      <c r="L316" s="9"/>
      <c r="M316" s="6"/>
    </row>
    <row r="317" spans="5:13" ht="17.100000000000001" customHeight="1" x14ac:dyDescent="0.15">
      <c r="E317" s="11"/>
      <c r="F317" s="12"/>
      <c r="G317" s="11"/>
      <c r="H317" s="12"/>
      <c r="I317" s="11"/>
      <c r="J317" s="7"/>
      <c r="K317" s="7"/>
      <c r="L317" s="9"/>
      <c r="M317" s="6"/>
    </row>
    <row r="318" spans="5:13" ht="17.100000000000001" customHeight="1" x14ac:dyDescent="0.15">
      <c r="E318" s="11"/>
      <c r="F318" s="12"/>
      <c r="G318" s="11"/>
      <c r="H318" s="12"/>
      <c r="I318" s="11"/>
      <c r="J318" s="7"/>
      <c r="K318" s="7"/>
      <c r="L318" s="9"/>
      <c r="M318" s="6"/>
    </row>
    <row r="319" spans="5:13" ht="17.100000000000001" customHeight="1" x14ac:dyDescent="0.15">
      <c r="E319" s="11"/>
      <c r="F319" s="12"/>
      <c r="G319" s="11"/>
      <c r="H319" s="12"/>
      <c r="I319" s="11"/>
      <c r="J319" s="7"/>
      <c r="K319" s="7"/>
      <c r="L319" s="9"/>
      <c r="M319" s="6"/>
    </row>
    <row r="320" spans="5:13" ht="17.100000000000001" customHeight="1" x14ac:dyDescent="0.15">
      <c r="E320" s="11"/>
      <c r="F320" s="12"/>
      <c r="G320" s="11"/>
      <c r="H320" s="12"/>
      <c r="I320" s="11"/>
      <c r="J320" s="7"/>
      <c r="K320" s="7"/>
      <c r="L320" s="9"/>
      <c r="M320" s="6"/>
    </row>
    <row r="321" spans="5:13" ht="17.100000000000001" customHeight="1" x14ac:dyDescent="0.15">
      <c r="E321" s="11"/>
      <c r="F321" s="12"/>
      <c r="G321" s="11"/>
      <c r="H321" s="12"/>
      <c r="I321" s="11"/>
      <c r="J321" s="7"/>
      <c r="K321" s="7"/>
      <c r="L321" s="9"/>
      <c r="M321" s="6"/>
    </row>
    <row r="322" spans="5:13" ht="17.100000000000001" customHeight="1" x14ac:dyDescent="0.15">
      <c r="E322" s="11"/>
      <c r="F322" s="12"/>
      <c r="G322" s="11"/>
      <c r="H322" s="12"/>
      <c r="I322" s="11"/>
      <c r="J322" s="7"/>
      <c r="K322" s="7"/>
      <c r="L322" s="9"/>
      <c r="M322" s="6"/>
    </row>
    <row r="323" spans="5:13" ht="17.100000000000001" customHeight="1" x14ac:dyDescent="0.15">
      <c r="E323" s="11"/>
      <c r="F323" s="12"/>
      <c r="G323" s="11"/>
      <c r="H323" s="12"/>
      <c r="I323" s="11"/>
      <c r="J323" s="7"/>
      <c r="K323" s="7"/>
      <c r="L323" s="9"/>
      <c r="M323" s="6"/>
    </row>
    <row r="324" spans="5:13" ht="17.100000000000001" customHeight="1" x14ac:dyDescent="0.15">
      <c r="E324" s="11"/>
      <c r="F324" s="12"/>
      <c r="G324" s="11"/>
      <c r="H324" s="12"/>
      <c r="I324" s="11"/>
      <c r="J324" s="7"/>
      <c r="K324" s="7"/>
      <c r="L324" s="9"/>
      <c r="M324" s="6"/>
    </row>
    <row r="325" spans="5:13" ht="17.100000000000001" customHeight="1" x14ac:dyDescent="0.15">
      <c r="E325" s="11"/>
      <c r="F325" s="12"/>
      <c r="G325" s="11"/>
      <c r="H325" s="12"/>
      <c r="I325" s="11"/>
      <c r="J325" s="7"/>
      <c r="K325" s="7"/>
      <c r="L325" s="9"/>
      <c r="M325" s="6"/>
    </row>
    <row r="326" spans="5:13" ht="17.100000000000001" customHeight="1" x14ac:dyDescent="0.15">
      <c r="E326" s="11"/>
      <c r="F326" s="12"/>
      <c r="G326" s="11"/>
      <c r="H326" s="12"/>
      <c r="I326" s="11"/>
      <c r="J326" s="7"/>
      <c r="K326" s="7"/>
      <c r="L326" s="9"/>
      <c r="M326" s="6"/>
    </row>
    <row r="327" spans="5:13" ht="17.100000000000001" customHeight="1" x14ac:dyDescent="0.15">
      <c r="E327" s="11"/>
      <c r="F327" s="12"/>
      <c r="G327" s="11"/>
      <c r="H327" s="12"/>
      <c r="I327" s="11"/>
      <c r="J327" s="7"/>
      <c r="K327" s="7"/>
      <c r="L327" s="9"/>
      <c r="M327" s="6"/>
    </row>
    <row r="328" spans="5:13" ht="17.100000000000001" customHeight="1" x14ac:dyDescent="0.15">
      <c r="E328" s="11"/>
      <c r="F328" s="12"/>
      <c r="G328" s="11"/>
      <c r="H328" s="12"/>
      <c r="I328" s="11"/>
      <c r="J328" s="7"/>
      <c r="K328" s="7"/>
      <c r="L328" s="9"/>
      <c r="M328" s="6"/>
    </row>
    <row r="329" spans="5:13" ht="17.100000000000001" customHeight="1" x14ac:dyDescent="0.15">
      <c r="E329" s="11"/>
      <c r="F329" s="12"/>
      <c r="G329" s="11"/>
      <c r="H329" s="12"/>
      <c r="I329" s="11"/>
      <c r="J329" s="7"/>
      <c r="K329" s="7"/>
      <c r="L329" s="9"/>
      <c r="M329" s="6"/>
    </row>
    <row r="330" spans="5:13" ht="17.100000000000001" customHeight="1" x14ac:dyDescent="0.15">
      <c r="E330" s="11"/>
      <c r="F330" s="12"/>
      <c r="G330" s="11"/>
      <c r="H330" s="12"/>
      <c r="I330" s="11"/>
      <c r="J330" s="7"/>
      <c r="K330" s="7"/>
      <c r="L330" s="9"/>
      <c r="M330" s="6"/>
    </row>
    <row r="331" spans="5:13" ht="17.100000000000001" customHeight="1" x14ac:dyDescent="0.15">
      <c r="E331" s="11"/>
      <c r="F331" s="12"/>
      <c r="G331" s="11"/>
      <c r="H331" s="12"/>
      <c r="I331" s="11"/>
      <c r="J331" s="7"/>
      <c r="K331" s="7"/>
      <c r="L331" s="9"/>
      <c r="M331" s="6"/>
    </row>
    <row r="332" spans="5:13" ht="17.100000000000001" customHeight="1" x14ac:dyDescent="0.15">
      <c r="E332" s="11"/>
      <c r="F332" s="12"/>
      <c r="G332" s="11"/>
      <c r="H332" s="12"/>
      <c r="I332" s="11"/>
      <c r="J332" s="7"/>
      <c r="K332" s="7"/>
      <c r="L332" s="9"/>
      <c r="M332" s="6"/>
    </row>
    <row r="333" spans="5:13" ht="17.100000000000001" customHeight="1" x14ac:dyDescent="0.15">
      <c r="E333" s="11"/>
      <c r="F333" s="12"/>
      <c r="G333" s="11"/>
      <c r="H333" s="12"/>
      <c r="I333" s="11"/>
      <c r="J333" s="7"/>
      <c r="K333" s="7"/>
      <c r="L333" s="9"/>
      <c r="M333" s="6"/>
    </row>
    <row r="334" spans="5:13" ht="17.100000000000001" customHeight="1" x14ac:dyDescent="0.15">
      <c r="E334" s="11"/>
      <c r="F334" s="12"/>
      <c r="G334" s="11"/>
      <c r="H334" s="12"/>
      <c r="I334" s="11"/>
      <c r="J334" s="7"/>
      <c r="K334" s="7"/>
      <c r="L334" s="9"/>
      <c r="M334" s="6"/>
    </row>
    <row r="335" spans="5:13" ht="17.100000000000001" customHeight="1" x14ac:dyDescent="0.15">
      <c r="E335" s="11"/>
      <c r="F335" s="12"/>
      <c r="G335" s="11"/>
      <c r="H335" s="12"/>
      <c r="I335" s="11"/>
      <c r="J335" s="7"/>
      <c r="K335" s="7"/>
      <c r="L335" s="9"/>
      <c r="M335" s="6"/>
    </row>
    <row r="336" spans="5:13" ht="17.100000000000001" customHeight="1" x14ac:dyDescent="0.15">
      <c r="E336" s="11"/>
      <c r="F336" s="12"/>
      <c r="G336" s="11"/>
      <c r="H336" s="12"/>
      <c r="I336" s="11"/>
      <c r="J336" s="7"/>
      <c r="K336" s="7"/>
      <c r="L336" s="9"/>
      <c r="M336" s="6"/>
    </row>
    <row r="337" spans="5:13" ht="17.100000000000001" customHeight="1" x14ac:dyDescent="0.15">
      <c r="E337" s="11"/>
      <c r="F337" s="12"/>
      <c r="G337" s="11"/>
      <c r="H337" s="12"/>
      <c r="I337" s="11"/>
      <c r="J337" s="7"/>
      <c r="K337" s="7"/>
      <c r="L337" s="9"/>
      <c r="M337" s="6"/>
    </row>
    <row r="338" spans="5:13" ht="17.100000000000001" customHeight="1" x14ac:dyDescent="0.15">
      <c r="E338" s="11"/>
      <c r="F338" s="12"/>
      <c r="G338" s="11"/>
      <c r="H338" s="12"/>
      <c r="I338" s="11"/>
      <c r="J338" s="7"/>
      <c r="K338" s="7"/>
      <c r="L338" s="9"/>
      <c r="M338" s="6"/>
    </row>
    <row r="339" spans="5:13" ht="17.100000000000001" customHeight="1" x14ac:dyDescent="0.15">
      <c r="E339" s="11"/>
      <c r="F339" s="12"/>
      <c r="G339" s="11"/>
      <c r="H339" s="12"/>
      <c r="I339" s="11"/>
      <c r="J339" s="7"/>
      <c r="K339" s="7"/>
      <c r="L339" s="9"/>
      <c r="M339" s="6"/>
    </row>
    <row r="340" spans="5:13" ht="17.100000000000001" customHeight="1" x14ac:dyDescent="0.15">
      <c r="E340" s="11"/>
      <c r="F340" s="12"/>
      <c r="G340" s="11"/>
      <c r="H340" s="12"/>
      <c r="I340" s="11"/>
      <c r="J340" s="7"/>
      <c r="K340" s="7"/>
      <c r="L340" s="9"/>
      <c r="M340" s="6"/>
    </row>
    <row r="341" spans="5:13" ht="17.100000000000001" customHeight="1" x14ac:dyDescent="0.15">
      <c r="E341" s="11"/>
      <c r="F341" s="12"/>
      <c r="G341" s="11"/>
      <c r="H341" s="12"/>
      <c r="I341" s="11"/>
      <c r="J341" s="7"/>
      <c r="K341" s="7"/>
      <c r="L341" s="9"/>
      <c r="M341" s="6"/>
    </row>
    <row r="342" spans="5:13" ht="17.100000000000001" customHeight="1" x14ac:dyDescent="0.15">
      <c r="E342" s="11"/>
      <c r="F342" s="12"/>
      <c r="G342" s="11"/>
      <c r="H342" s="12"/>
      <c r="I342" s="11"/>
      <c r="J342" s="7"/>
      <c r="K342" s="7"/>
      <c r="L342" s="9"/>
      <c r="M342" s="6"/>
    </row>
    <row r="343" spans="5:13" ht="17.100000000000001" customHeight="1" x14ac:dyDescent="0.15">
      <c r="E343" s="11"/>
      <c r="F343" s="12"/>
      <c r="G343" s="11"/>
      <c r="H343" s="12"/>
      <c r="I343" s="11"/>
      <c r="J343" s="7"/>
      <c r="K343" s="7"/>
      <c r="L343" s="9"/>
      <c r="M343" s="6"/>
    </row>
    <row r="344" spans="5:13" ht="17.100000000000001" customHeight="1" x14ac:dyDescent="0.15">
      <c r="E344" s="11"/>
      <c r="F344" s="12"/>
      <c r="G344" s="11"/>
      <c r="H344" s="12"/>
      <c r="I344" s="11"/>
      <c r="J344" s="7"/>
      <c r="K344" s="7"/>
      <c r="L344" s="9"/>
      <c r="M344" s="6"/>
    </row>
    <row r="345" spans="5:13" ht="17.100000000000001" customHeight="1" x14ac:dyDescent="0.15">
      <c r="E345" s="11"/>
      <c r="F345" s="12"/>
      <c r="G345" s="11"/>
      <c r="H345" s="12"/>
      <c r="I345" s="11"/>
      <c r="J345" s="7"/>
      <c r="K345" s="7"/>
      <c r="L345" s="9"/>
      <c r="M345" s="6"/>
    </row>
    <row r="346" spans="5:13" ht="17.100000000000001" customHeight="1" x14ac:dyDescent="0.15">
      <c r="E346" s="11"/>
      <c r="F346" s="12"/>
      <c r="G346" s="11"/>
      <c r="H346" s="12"/>
      <c r="I346" s="11"/>
      <c r="J346" s="7"/>
      <c r="K346" s="7"/>
      <c r="L346" s="9"/>
      <c r="M346" s="6"/>
    </row>
    <row r="347" spans="5:13" ht="17.100000000000001" customHeight="1" x14ac:dyDescent="0.15">
      <c r="E347" s="11"/>
      <c r="F347" s="12"/>
      <c r="G347" s="11"/>
      <c r="H347" s="12"/>
      <c r="I347" s="11"/>
      <c r="J347" s="7"/>
      <c r="K347" s="7"/>
      <c r="L347" s="9"/>
      <c r="M347" s="6"/>
    </row>
    <row r="348" spans="5:13" ht="17.100000000000001" customHeight="1" x14ac:dyDescent="0.15">
      <c r="E348" s="11"/>
      <c r="F348" s="12"/>
      <c r="G348" s="11"/>
      <c r="H348" s="12"/>
      <c r="I348" s="11"/>
      <c r="J348" s="7"/>
      <c r="K348" s="7"/>
      <c r="L348" s="9"/>
      <c r="M348" s="6"/>
    </row>
    <row r="349" spans="5:13" ht="17.100000000000001" customHeight="1" x14ac:dyDescent="0.15">
      <c r="E349" s="11"/>
      <c r="F349" s="12"/>
      <c r="G349" s="11"/>
      <c r="H349" s="12"/>
      <c r="I349" s="11"/>
      <c r="J349" s="7"/>
      <c r="K349" s="7"/>
      <c r="L349" s="9"/>
      <c r="M349" s="6"/>
    </row>
    <row r="350" spans="5:13" ht="17.100000000000001" customHeight="1" x14ac:dyDescent="0.15">
      <c r="E350" s="11"/>
      <c r="F350" s="12"/>
      <c r="G350" s="11"/>
      <c r="H350" s="12"/>
      <c r="I350" s="11"/>
      <c r="J350" s="7"/>
      <c r="K350" s="7"/>
      <c r="L350" s="9"/>
      <c r="M350" s="6"/>
    </row>
    <row r="351" spans="5:13" ht="17.100000000000001" customHeight="1" x14ac:dyDescent="0.15">
      <c r="E351" s="11"/>
      <c r="F351" s="12"/>
      <c r="G351" s="11"/>
      <c r="H351" s="12"/>
      <c r="I351" s="11"/>
      <c r="J351" s="7"/>
      <c r="K351" s="7"/>
      <c r="L351" s="9"/>
      <c r="M351" s="6"/>
    </row>
    <row r="352" spans="5:13" ht="17.100000000000001" customHeight="1" x14ac:dyDescent="0.15">
      <c r="E352" s="11"/>
      <c r="F352" s="12"/>
      <c r="G352" s="11"/>
      <c r="H352" s="12"/>
      <c r="I352" s="11"/>
      <c r="J352" s="7"/>
      <c r="K352" s="7"/>
      <c r="L352" s="9"/>
      <c r="M352" s="6"/>
    </row>
    <row r="353" spans="5:13" ht="17.100000000000001" customHeight="1" x14ac:dyDescent="0.15">
      <c r="E353" s="11"/>
      <c r="F353" s="12"/>
      <c r="G353" s="11"/>
      <c r="H353" s="12"/>
      <c r="I353" s="11"/>
      <c r="J353" s="7"/>
      <c r="K353" s="7"/>
      <c r="L353" s="9"/>
      <c r="M353" s="6"/>
    </row>
    <row r="354" spans="5:13" ht="17.100000000000001" customHeight="1" x14ac:dyDescent="0.15">
      <c r="E354" s="11"/>
      <c r="F354" s="12"/>
      <c r="G354" s="11"/>
      <c r="H354" s="12"/>
      <c r="I354" s="11"/>
      <c r="J354" s="7"/>
      <c r="K354" s="7"/>
      <c r="L354" s="9"/>
      <c r="M354" s="6"/>
    </row>
    <row r="355" spans="5:13" ht="17.100000000000001" customHeight="1" x14ac:dyDescent="0.15">
      <c r="E355" s="11"/>
      <c r="F355" s="12"/>
      <c r="G355" s="11"/>
      <c r="H355" s="12"/>
      <c r="I355" s="11"/>
      <c r="J355" s="7"/>
      <c r="K355" s="7"/>
      <c r="L355" s="9"/>
      <c r="M355" s="6"/>
    </row>
    <row r="356" spans="5:13" ht="17.100000000000001" customHeight="1" x14ac:dyDescent="0.15">
      <c r="E356" s="11"/>
      <c r="F356" s="12"/>
      <c r="G356" s="11"/>
      <c r="H356" s="12"/>
      <c r="I356" s="11"/>
      <c r="J356" s="7"/>
      <c r="K356" s="7"/>
      <c r="L356" s="9"/>
      <c r="M356" s="6"/>
    </row>
    <row r="357" spans="5:13" ht="17.100000000000001" customHeight="1" x14ac:dyDescent="0.15">
      <c r="E357" s="11"/>
      <c r="F357" s="12"/>
      <c r="G357" s="11"/>
      <c r="H357" s="12"/>
      <c r="I357" s="11"/>
      <c r="J357" s="7"/>
      <c r="K357" s="7"/>
      <c r="L357" s="9"/>
      <c r="M357" s="6"/>
    </row>
    <row r="358" spans="5:13" ht="17.100000000000001" customHeight="1" x14ac:dyDescent="0.15">
      <c r="E358" s="11"/>
      <c r="F358" s="12"/>
      <c r="G358" s="11"/>
      <c r="H358" s="12"/>
      <c r="I358" s="11"/>
      <c r="J358" s="7"/>
      <c r="K358" s="7"/>
      <c r="L358" s="9"/>
      <c r="M358" s="6"/>
    </row>
    <row r="359" spans="5:13" ht="17.100000000000001" customHeight="1" x14ac:dyDescent="0.15">
      <c r="E359" s="11"/>
      <c r="F359" s="12"/>
      <c r="G359" s="11"/>
      <c r="H359" s="12"/>
      <c r="I359" s="11"/>
      <c r="J359" s="7"/>
      <c r="K359" s="7"/>
      <c r="L359" s="9"/>
      <c r="M359" s="6"/>
    </row>
    <row r="360" spans="5:13" ht="17.100000000000001" customHeight="1" x14ac:dyDescent="0.15">
      <c r="E360" s="11"/>
      <c r="F360" s="12"/>
      <c r="G360" s="11"/>
      <c r="H360" s="12"/>
      <c r="I360" s="11"/>
      <c r="J360" s="7"/>
      <c r="K360" s="7"/>
      <c r="L360" s="9"/>
      <c r="M360" s="6"/>
    </row>
    <row r="361" spans="5:13" ht="17.100000000000001" customHeight="1" x14ac:dyDescent="0.15">
      <c r="E361" s="11"/>
      <c r="F361" s="12"/>
      <c r="G361" s="11"/>
      <c r="H361" s="12"/>
      <c r="I361" s="11"/>
      <c r="J361" s="7"/>
      <c r="K361" s="7"/>
      <c r="L361" s="9"/>
      <c r="M361" s="6"/>
    </row>
    <row r="362" spans="5:13" ht="17.100000000000001" customHeight="1" x14ac:dyDescent="0.15">
      <c r="E362" s="11"/>
      <c r="F362" s="12"/>
      <c r="G362" s="11"/>
      <c r="H362" s="12"/>
      <c r="I362" s="11"/>
      <c r="J362" s="7"/>
      <c r="K362" s="7"/>
      <c r="L362" s="9"/>
      <c r="M362" s="6"/>
    </row>
    <row r="363" spans="5:13" ht="17.100000000000001" customHeight="1" x14ac:dyDescent="0.15">
      <c r="E363" s="11"/>
      <c r="F363" s="12"/>
      <c r="G363" s="11"/>
      <c r="H363" s="12"/>
      <c r="I363" s="11"/>
      <c r="J363" s="7"/>
      <c r="K363" s="7"/>
      <c r="L363" s="9"/>
      <c r="M363" s="6"/>
    </row>
    <row r="364" spans="5:13" ht="17.100000000000001" customHeight="1" x14ac:dyDescent="0.15">
      <c r="E364" s="11"/>
      <c r="F364" s="12"/>
      <c r="G364" s="11"/>
      <c r="H364" s="12"/>
      <c r="I364" s="11"/>
      <c r="J364" s="7"/>
      <c r="K364" s="7"/>
      <c r="L364" s="9"/>
      <c r="M364" s="6"/>
    </row>
    <row r="365" spans="5:13" ht="17.100000000000001" customHeight="1" x14ac:dyDescent="0.15">
      <c r="E365" s="11"/>
      <c r="F365" s="12"/>
      <c r="G365" s="11"/>
      <c r="H365" s="12"/>
      <c r="I365" s="11"/>
      <c r="J365" s="7"/>
      <c r="K365" s="7"/>
      <c r="L365" s="9"/>
      <c r="M365" s="6"/>
    </row>
    <row r="366" spans="5:13" ht="17.100000000000001" customHeight="1" x14ac:dyDescent="0.15">
      <c r="E366" s="11"/>
      <c r="F366" s="12"/>
      <c r="G366" s="11"/>
      <c r="H366" s="12"/>
      <c r="I366" s="11"/>
      <c r="J366" s="7"/>
      <c r="K366" s="7"/>
      <c r="L366" s="9"/>
      <c r="M366" s="6"/>
    </row>
    <row r="367" spans="5:13" ht="17.100000000000001" customHeight="1" x14ac:dyDescent="0.15">
      <c r="E367" s="11"/>
      <c r="F367" s="12"/>
      <c r="G367" s="11"/>
      <c r="H367" s="12"/>
      <c r="I367" s="11"/>
      <c r="J367" s="7"/>
      <c r="K367" s="7"/>
      <c r="L367" s="9"/>
      <c r="M367" s="6"/>
    </row>
    <row r="368" spans="5:13" ht="17.100000000000001" customHeight="1" x14ac:dyDescent="0.15">
      <c r="E368" s="11"/>
      <c r="F368" s="12"/>
      <c r="G368" s="11"/>
      <c r="H368" s="12"/>
      <c r="I368" s="11"/>
      <c r="J368" s="7"/>
      <c r="K368" s="7"/>
      <c r="L368" s="9"/>
      <c r="M368" s="6"/>
    </row>
    <row r="369" spans="5:13" ht="17.100000000000001" customHeight="1" x14ac:dyDescent="0.15">
      <c r="E369" s="11"/>
      <c r="F369" s="12"/>
      <c r="G369" s="11"/>
      <c r="H369" s="12"/>
      <c r="I369" s="11"/>
      <c r="J369" s="7"/>
      <c r="K369" s="7"/>
      <c r="L369" s="9"/>
      <c r="M369" s="6"/>
    </row>
    <row r="370" spans="5:13" ht="17.100000000000001" customHeight="1" x14ac:dyDescent="0.15">
      <c r="E370" s="11"/>
      <c r="F370" s="12"/>
      <c r="G370" s="11"/>
      <c r="H370" s="12"/>
      <c r="I370" s="11"/>
      <c r="J370" s="7"/>
      <c r="K370" s="7"/>
      <c r="L370" s="9"/>
      <c r="M370" s="6"/>
    </row>
    <row r="371" spans="5:13" ht="17.100000000000001" customHeight="1" x14ac:dyDescent="0.15">
      <c r="E371" s="11"/>
      <c r="F371" s="12"/>
      <c r="G371" s="11"/>
      <c r="H371" s="12"/>
      <c r="I371" s="11"/>
      <c r="J371" s="7"/>
      <c r="K371" s="7"/>
      <c r="L371" s="9"/>
      <c r="M371" s="6"/>
    </row>
    <row r="372" spans="5:13" ht="17.100000000000001" customHeight="1" x14ac:dyDescent="0.15">
      <c r="E372" s="11"/>
      <c r="F372" s="12"/>
      <c r="G372" s="11"/>
      <c r="H372" s="12"/>
      <c r="I372" s="11"/>
      <c r="J372" s="7"/>
      <c r="K372" s="7"/>
      <c r="L372" s="9"/>
      <c r="M372" s="6"/>
    </row>
    <row r="373" spans="5:13" ht="17.100000000000001" customHeight="1" x14ac:dyDescent="0.15">
      <c r="E373" s="11"/>
      <c r="F373" s="12"/>
      <c r="G373" s="11"/>
      <c r="H373" s="12"/>
      <c r="I373" s="11"/>
      <c r="J373" s="7"/>
      <c r="K373" s="7"/>
      <c r="L373" s="9"/>
      <c r="M373" s="6"/>
    </row>
    <row r="374" spans="5:13" ht="17.100000000000001" customHeight="1" x14ac:dyDescent="0.15">
      <c r="E374" s="11"/>
      <c r="F374" s="12"/>
      <c r="G374" s="11"/>
      <c r="H374" s="12"/>
      <c r="I374" s="11"/>
      <c r="J374" s="7"/>
      <c r="K374" s="7"/>
      <c r="L374" s="9"/>
      <c r="M374" s="6"/>
    </row>
    <row r="375" spans="5:13" ht="17.100000000000001" customHeight="1" x14ac:dyDescent="0.15">
      <c r="E375" s="11"/>
      <c r="F375" s="12"/>
      <c r="G375" s="11"/>
      <c r="H375" s="12"/>
      <c r="I375" s="11"/>
      <c r="J375" s="7"/>
      <c r="K375" s="7"/>
      <c r="L375" s="9"/>
      <c r="M375" s="6"/>
    </row>
    <row r="376" spans="5:13" ht="17.100000000000001" customHeight="1" x14ac:dyDescent="0.15">
      <c r="E376" s="11"/>
      <c r="F376" s="12"/>
      <c r="G376" s="11"/>
      <c r="H376" s="12"/>
      <c r="I376" s="11"/>
      <c r="J376" s="7"/>
      <c r="K376" s="7"/>
      <c r="L376" s="9"/>
      <c r="M376" s="6"/>
    </row>
    <row r="377" spans="5:13" ht="17.100000000000001" customHeight="1" x14ac:dyDescent="0.15">
      <c r="E377" s="11"/>
      <c r="F377" s="12"/>
      <c r="G377" s="11"/>
      <c r="H377" s="12"/>
      <c r="I377" s="11"/>
      <c r="J377" s="7"/>
      <c r="K377" s="7"/>
      <c r="L377" s="9"/>
      <c r="M377" s="6"/>
    </row>
    <row r="378" spans="5:13" ht="17.100000000000001" customHeight="1" x14ac:dyDescent="0.15">
      <c r="E378" s="11"/>
      <c r="F378" s="12"/>
      <c r="G378" s="11"/>
      <c r="H378" s="12"/>
      <c r="I378" s="11"/>
      <c r="J378" s="7"/>
      <c r="K378" s="7"/>
      <c r="L378" s="9"/>
      <c r="M378" s="6"/>
    </row>
    <row r="379" spans="5:13" ht="17.100000000000001" customHeight="1" x14ac:dyDescent="0.15">
      <c r="E379" s="11"/>
      <c r="F379" s="12"/>
      <c r="G379" s="11"/>
      <c r="H379" s="12"/>
      <c r="I379" s="11"/>
      <c r="J379" s="7"/>
      <c r="K379" s="7"/>
      <c r="L379" s="9"/>
      <c r="M379" s="6"/>
    </row>
    <row r="380" spans="5:13" ht="17.100000000000001" customHeight="1" x14ac:dyDescent="0.15">
      <c r="E380" s="11"/>
      <c r="F380" s="12"/>
      <c r="G380" s="11"/>
      <c r="H380" s="12"/>
      <c r="I380" s="11"/>
      <c r="J380" s="7"/>
      <c r="K380" s="7"/>
      <c r="L380" s="9"/>
      <c r="M380" s="6"/>
    </row>
    <row r="381" spans="5:13" ht="17.100000000000001" customHeight="1" x14ac:dyDescent="0.15">
      <c r="E381" s="11"/>
      <c r="F381" s="12"/>
      <c r="G381" s="11"/>
      <c r="H381" s="12"/>
      <c r="I381" s="11"/>
      <c r="J381" s="7"/>
      <c r="K381" s="7"/>
      <c r="L381" s="9"/>
      <c r="M381" s="6"/>
    </row>
    <row r="382" spans="5:13" ht="17.100000000000001" customHeight="1" x14ac:dyDescent="0.15">
      <c r="E382" s="11"/>
      <c r="F382" s="12"/>
      <c r="G382" s="11"/>
      <c r="H382" s="12"/>
      <c r="I382" s="11"/>
      <c r="J382" s="7"/>
      <c r="K382" s="7"/>
      <c r="L382" s="9"/>
      <c r="M382" s="6"/>
    </row>
    <row r="383" spans="5:13" ht="17.100000000000001" customHeight="1" x14ac:dyDescent="0.15">
      <c r="E383" s="11"/>
      <c r="F383" s="12"/>
      <c r="G383" s="11"/>
      <c r="H383" s="12"/>
      <c r="I383" s="11"/>
      <c r="J383" s="7"/>
      <c r="K383" s="7"/>
      <c r="L383" s="9"/>
      <c r="M383" s="6"/>
    </row>
    <row r="384" spans="5:13" ht="17.100000000000001" customHeight="1" x14ac:dyDescent="0.15">
      <c r="E384" s="11"/>
      <c r="F384" s="12"/>
      <c r="G384" s="11"/>
      <c r="H384" s="12"/>
      <c r="I384" s="11"/>
      <c r="J384" s="7"/>
      <c r="K384" s="7"/>
      <c r="L384" s="9"/>
      <c r="M384" s="6"/>
    </row>
    <row r="385" spans="5:13" ht="17.100000000000001" customHeight="1" x14ac:dyDescent="0.15">
      <c r="E385" s="11"/>
      <c r="F385" s="12"/>
      <c r="G385" s="11"/>
      <c r="H385" s="12"/>
      <c r="I385" s="11"/>
      <c r="J385" s="7"/>
      <c r="K385" s="7"/>
      <c r="L385" s="9"/>
      <c r="M385" s="6"/>
    </row>
    <row r="386" spans="5:13" ht="17.100000000000001" customHeight="1" x14ac:dyDescent="0.15">
      <c r="E386" s="11"/>
      <c r="F386" s="12"/>
      <c r="G386" s="11"/>
      <c r="H386" s="12"/>
      <c r="I386" s="11"/>
      <c r="J386" s="7"/>
      <c r="K386" s="7"/>
      <c r="L386" s="9"/>
      <c r="M386" s="6"/>
    </row>
    <row r="387" spans="5:13" ht="17.100000000000001" customHeight="1" x14ac:dyDescent="0.15">
      <c r="E387" s="11"/>
      <c r="F387" s="12"/>
      <c r="G387" s="11"/>
      <c r="H387" s="12"/>
      <c r="I387" s="11"/>
      <c r="J387" s="7"/>
      <c r="K387" s="7"/>
      <c r="L387" s="9"/>
      <c r="M387" s="6"/>
    </row>
    <row r="388" spans="5:13" ht="17.100000000000001" customHeight="1" x14ac:dyDescent="0.15">
      <c r="E388" s="11"/>
      <c r="F388" s="12"/>
      <c r="G388" s="11"/>
      <c r="H388" s="12"/>
      <c r="I388" s="11"/>
      <c r="J388" s="7"/>
      <c r="K388" s="7"/>
      <c r="L388" s="9"/>
      <c r="M388" s="6"/>
    </row>
    <row r="389" spans="5:13" ht="17.100000000000001" customHeight="1" x14ac:dyDescent="0.15">
      <c r="E389" s="11"/>
      <c r="F389" s="12"/>
      <c r="G389" s="11"/>
      <c r="H389" s="12"/>
      <c r="I389" s="11"/>
      <c r="J389" s="7"/>
      <c r="K389" s="7"/>
      <c r="L389" s="9"/>
      <c r="M389" s="6"/>
    </row>
    <row r="390" spans="5:13" ht="17.100000000000001" customHeight="1" x14ac:dyDescent="0.15">
      <c r="E390" s="11"/>
      <c r="F390" s="12"/>
      <c r="G390" s="11"/>
      <c r="H390" s="12"/>
      <c r="I390" s="11"/>
      <c r="J390" s="7"/>
      <c r="K390" s="7"/>
      <c r="L390" s="9"/>
      <c r="M390" s="6"/>
    </row>
    <row r="391" spans="5:13" ht="17.100000000000001" customHeight="1" x14ac:dyDescent="0.15">
      <c r="E391" s="11"/>
      <c r="F391" s="12"/>
      <c r="G391" s="11"/>
      <c r="H391" s="12"/>
      <c r="I391" s="11"/>
      <c r="J391" s="7"/>
      <c r="K391" s="7"/>
      <c r="L391" s="9"/>
      <c r="M391" s="6"/>
    </row>
    <row r="392" spans="5:13" ht="17.100000000000001" customHeight="1" x14ac:dyDescent="0.15">
      <c r="E392" s="11"/>
      <c r="F392" s="12"/>
      <c r="G392" s="11"/>
      <c r="H392" s="12"/>
      <c r="I392" s="11"/>
      <c r="J392" s="7"/>
      <c r="K392" s="7"/>
      <c r="L392" s="9"/>
      <c r="M392" s="6"/>
    </row>
    <row r="393" spans="5:13" ht="17.100000000000001" customHeight="1" x14ac:dyDescent="0.15">
      <c r="E393" s="11"/>
      <c r="F393" s="12"/>
      <c r="G393" s="11"/>
      <c r="H393" s="12"/>
      <c r="I393" s="11"/>
      <c r="J393" s="7"/>
      <c r="K393" s="7"/>
      <c r="L393" s="9"/>
      <c r="M393" s="6"/>
    </row>
    <row r="394" spans="5:13" ht="17.100000000000001" customHeight="1" x14ac:dyDescent="0.15">
      <c r="E394" s="11"/>
      <c r="F394" s="12"/>
      <c r="G394" s="11"/>
      <c r="H394" s="12"/>
      <c r="I394" s="11"/>
      <c r="J394" s="7"/>
      <c r="K394" s="7"/>
      <c r="L394" s="9"/>
      <c r="M394" s="6"/>
    </row>
    <row r="395" spans="5:13" ht="17.100000000000001" customHeight="1" x14ac:dyDescent="0.15">
      <c r="E395" s="11"/>
      <c r="F395" s="12"/>
      <c r="G395" s="11"/>
      <c r="H395" s="12"/>
      <c r="I395" s="11"/>
      <c r="J395" s="7"/>
      <c r="K395" s="7"/>
      <c r="L395" s="9"/>
      <c r="M395" s="6"/>
    </row>
    <row r="396" spans="5:13" ht="17.100000000000001" customHeight="1" x14ac:dyDescent="0.15">
      <c r="E396" s="11"/>
      <c r="F396" s="12"/>
      <c r="G396" s="11"/>
      <c r="H396" s="12"/>
      <c r="I396" s="11"/>
      <c r="J396" s="7"/>
      <c r="K396" s="7"/>
      <c r="L396" s="9"/>
      <c r="M396" s="6"/>
    </row>
    <row r="397" spans="5:13" ht="17.100000000000001" customHeight="1" x14ac:dyDescent="0.15">
      <c r="E397" s="11"/>
      <c r="F397" s="12"/>
      <c r="G397" s="11"/>
      <c r="H397" s="12"/>
      <c r="I397" s="11"/>
      <c r="J397" s="7"/>
      <c r="K397" s="7"/>
      <c r="L397" s="9"/>
      <c r="M397" s="6"/>
    </row>
    <row r="398" spans="5:13" ht="17.100000000000001" customHeight="1" x14ac:dyDescent="0.15">
      <c r="E398" s="11"/>
      <c r="F398" s="12"/>
      <c r="G398" s="11"/>
      <c r="H398" s="12"/>
      <c r="I398" s="11"/>
      <c r="J398" s="7"/>
      <c r="K398" s="7"/>
      <c r="L398" s="9"/>
      <c r="M398" s="6"/>
    </row>
    <row r="399" spans="5:13" ht="17.100000000000001" customHeight="1" x14ac:dyDescent="0.15">
      <c r="E399" s="11"/>
      <c r="F399" s="12"/>
      <c r="G399" s="11"/>
      <c r="H399" s="12"/>
      <c r="I399" s="11"/>
      <c r="J399" s="7"/>
      <c r="K399" s="7"/>
      <c r="L399" s="9"/>
      <c r="M399" s="6"/>
    </row>
    <row r="400" spans="5:13" ht="17.100000000000001" customHeight="1" x14ac:dyDescent="0.15">
      <c r="E400" s="11"/>
      <c r="F400" s="12"/>
      <c r="G400" s="11"/>
      <c r="H400" s="12"/>
      <c r="I400" s="11"/>
      <c r="J400" s="7"/>
      <c r="K400" s="7"/>
      <c r="L400" s="9"/>
      <c r="M400" s="6"/>
    </row>
    <row r="401" spans="5:13" ht="17.100000000000001" customHeight="1" x14ac:dyDescent="0.15">
      <c r="E401" s="11"/>
      <c r="F401" s="12"/>
      <c r="G401" s="11"/>
      <c r="H401" s="12"/>
      <c r="I401" s="11"/>
      <c r="J401" s="7"/>
      <c r="K401" s="7"/>
      <c r="L401" s="9"/>
      <c r="M401" s="6"/>
    </row>
    <row r="402" spans="5:13" ht="17.100000000000001" customHeight="1" x14ac:dyDescent="0.15">
      <c r="E402" s="11"/>
      <c r="F402" s="12"/>
      <c r="G402" s="11"/>
      <c r="H402" s="12"/>
      <c r="I402" s="11"/>
      <c r="J402" s="7"/>
      <c r="K402" s="7"/>
      <c r="L402" s="9"/>
      <c r="M402" s="6"/>
    </row>
    <row r="403" spans="5:13" ht="17.100000000000001" customHeight="1" x14ac:dyDescent="0.15">
      <c r="E403" s="11"/>
      <c r="F403" s="12"/>
      <c r="G403" s="11"/>
      <c r="H403" s="12"/>
      <c r="I403" s="11"/>
      <c r="J403" s="7"/>
      <c r="K403" s="7"/>
      <c r="L403" s="9"/>
      <c r="M403" s="6"/>
    </row>
    <row r="404" spans="5:13" ht="17.100000000000001" customHeight="1" x14ac:dyDescent="0.15">
      <c r="E404" s="11"/>
      <c r="F404" s="12"/>
      <c r="G404" s="11"/>
      <c r="H404" s="12"/>
      <c r="I404" s="11"/>
      <c r="J404" s="7"/>
      <c r="K404" s="7"/>
      <c r="L404" s="9"/>
      <c r="M404" s="6"/>
    </row>
    <row r="405" spans="5:13" ht="17.100000000000001" customHeight="1" x14ac:dyDescent="0.15">
      <c r="E405" s="11"/>
      <c r="F405" s="12"/>
      <c r="G405" s="11"/>
      <c r="H405" s="12"/>
      <c r="I405" s="11"/>
      <c r="J405" s="7"/>
      <c r="K405" s="7"/>
      <c r="L405" s="9"/>
      <c r="M405" s="6"/>
    </row>
    <row r="406" spans="5:13" ht="17.100000000000001" customHeight="1" x14ac:dyDescent="0.15">
      <c r="E406" s="11"/>
      <c r="F406" s="12"/>
      <c r="G406" s="11"/>
      <c r="H406" s="12"/>
      <c r="I406" s="11"/>
      <c r="J406" s="7"/>
      <c r="K406" s="7"/>
      <c r="L406" s="9"/>
      <c r="M406" s="6"/>
    </row>
    <row r="407" spans="5:13" ht="17.100000000000001" customHeight="1" x14ac:dyDescent="0.15">
      <c r="E407" s="11"/>
      <c r="F407" s="12"/>
      <c r="G407" s="11"/>
      <c r="H407" s="12"/>
      <c r="I407" s="11"/>
      <c r="J407" s="7"/>
      <c r="K407" s="7"/>
      <c r="L407" s="9"/>
      <c r="M407" s="6"/>
    </row>
    <row r="408" spans="5:13" ht="17.100000000000001" customHeight="1" x14ac:dyDescent="0.15">
      <c r="E408" s="11"/>
      <c r="F408" s="12"/>
      <c r="G408" s="11"/>
      <c r="H408" s="12"/>
      <c r="I408" s="11"/>
      <c r="J408" s="7"/>
      <c r="K408" s="7"/>
      <c r="L408" s="9"/>
      <c r="M408" s="6"/>
    </row>
    <row r="409" spans="5:13" ht="17.100000000000001" customHeight="1" x14ac:dyDescent="0.15">
      <c r="E409" s="11"/>
      <c r="F409" s="12"/>
      <c r="G409" s="11"/>
      <c r="H409" s="12"/>
      <c r="I409" s="11"/>
      <c r="J409" s="7"/>
      <c r="K409" s="7"/>
      <c r="L409" s="9"/>
      <c r="M409" s="6"/>
    </row>
    <row r="410" spans="5:13" ht="17.100000000000001" customHeight="1" x14ac:dyDescent="0.15">
      <c r="E410" s="11"/>
      <c r="F410" s="12"/>
      <c r="G410" s="11"/>
      <c r="H410" s="12"/>
      <c r="I410" s="11"/>
      <c r="J410" s="7"/>
      <c r="K410" s="7"/>
      <c r="L410" s="9"/>
      <c r="M410" s="6"/>
    </row>
    <row r="411" spans="5:13" ht="17.100000000000001" customHeight="1" x14ac:dyDescent="0.15">
      <c r="E411" s="11"/>
      <c r="F411" s="12"/>
      <c r="G411" s="11"/>
      <c r="H411" s="12"/>
      <c r="I411" s="11"/>
      <c r="J411" s="7"/>
      <c r="K411" s="7"/>
      <c r="L411" s="9"/>
      <c r="M411" s="6"/>
    </row>
    <row r="412" spans="5:13" ht="17.100000000000001" customHeight="1" x14ac:dyDescent="0.15">
      <c r="E412" s="11"/>
      <c r="F412" s="12"/>
      <c r="G412" s="11"/>
      <c r="H412" s="12"/>
      <c r="I412" s="11"/>
      <c r="J412" s="7"/>
      <c r="K412" s="7"/>
      <c r="L412" s="9"/>
      <c r="M412" s="6"/>
    </row>
    <row r="413" spans="5:13" ht="17.100000000000001" customHeight="1" x14ac:dyDescent="0.15">
      <c r="E413" s="11"/>
      <c r="F413" s="12"/>
      <c r="G413" s="11"/>
      <c r="H413" s="12"/>
      <c r="I413" s="11"/>
      <c r="J413" s="7"/>
      <c r="K413" s="7"/>
      <c r="L413" s="9"/>
      <c r="M413" s="6"/>
    </row>
    <row r="414" spans="5:13" ht="17.100000000000001" customHeight="1" x14ac:dyDescent="0.15">
      <c r="E414" s="11"/>
      <c r="F414" s="12"/>
      <c r="G414" s="11"/>
      <c r="H414" s="12"/>
      <c r="I414" s="11"/>
      <c r="J414" s="7"/>
      <c r="K414" s="7"/>
      <c r="L414" s="9"/>
      <c r="M414" s="6"/>
    </row>
    <row r="415" spans="5:13" ht="17.100000000000001" customHeight="1" x14ac:dyDescent="0.15">
      <c r="E415" s="11"/>
      <c r="F415" s="12"/>
      <c r="G415" s="11"/>
      <c r="H415" s="12"/>
      <c r="I415" s="11"/>
      <c r="J415" s="7"/>
      <c r="K415" s="7"/>
      <c r="L415" s="9"/>
      <c r="M415" s="6"/>
    </row>
    <row r="416" spans="5:13" ht="17.100000000000001" customHeight="1" x14ac:dyDescent="0.15">
      <c r="E416" s="11"/>
      <c r="F416" s="12"/>
      <c r="G416" s="11"/>
      <c r="H416" s="12"/>
      <c r="I416" s="11"/>
      <c r="J416" s="7"/>
      <c r="K416" s="7"/>
      <c r="L416" s="9"/>
      <c r="M416" s="6"/>
    </row>
    <row r="417" spans="5:13" ht="17.100000000000001" customHeight="1" x14ac:dyDescent="0.15">
      <c r="E417" s="11"/>
      <c r="F417" s="12"/>
      <c r="G417" s="11"/>
      <c r="H417" s="12"/>
      <c r="I417" s="11"/>
      <c r="J417" s="7"/>
      <c r="K417" s="7"/>
      <c r="L417" s="9"/>
      <c r="M417" s="6"/>
    </row>
    <row r="418" spans="5:13" ht="17.100000000000001" customHeight="1" x14ac:dyDescent="0.15">
      <c r="E418" s="11"/>
      <c r="F418" s="12"/>
      <c r="G418" s="11"/>
      <c r="H418" s="12"/>
      <c r="I418" s="11"/>
      <c r="J418" s="7"/>
      <c r="K418" s="7"/>
      <c r="L418" s="9"/>
      <c r="M418" s="6"/>
    </row>
    <row r="419" spans="5:13" ht="17.100000000000001" customHeight="1" x14ac:dyDescent="0.15">
      <c r="E419" s="11"/>
      <c r="F419" s="12"/>
      <c r="G419" s="11"/>
      <c r="H419" s="12"/>
      <c r="I419" s="11"/>
      <c r="J419" s="7"/>
      <c r="K419" s="7"/>
      <c r="L419" s="9"/>
      <c r="M419" s="6"/>
    </row>
    <row r="420" spans="5:13" ht="17.100000000000001" customHeight="1" x14ac:dyDescent="0.15">
      <c r="E420" s="11"/>
      <c r="F420" s="12"/>
      <c r="G420" s="11"/>
      <c r="H420" s="12"/>
      <c r="I420" s="11"/>
      <c r="J420" s="7"/>
      <c r="K420" s="7"/>
      <c r="L420" s="9"/>
      <c r="M420" s="6"/>
    </row>
    <row r="421" spans="5:13" ht="17.100000000000001" customHeight="1" x14ac:dyDescent="0.15">
      <c r="E421" s="11"/>
      <c r="F421" s="12"/>
      <c r="G421" s="11"/>
      <c r="H421" s="12"/>
      <c r="I421" s="11"/>
      <c r="J421" s="7"/>
      <c r="K421" s="7"/>
      <c r="L421" s="9"/>
      <c r="M421" s="6"/>
    </row>
    <row r="422" spans="5:13" ht="17.100000000000001" customHeight="1" x14ac:dyDescent="0.15">
      <c r="E422" s="11"/>
      <c r="F422" s="12"/>
      <c r="G422" s="11"/>
      <c r="H422" s="12"/>
      <c r="I422" s="11"/>
      <c r="J422" s="7"/>
      <c r="K422" s="7"/>
      <c r="L422" s="9"/>
      <c r="M422" s="6"/>
    </row>
    <row r="423" spans="5:13" ht="17.100000000000001" customHeight="1" x14ac:dyDescent="0.15">
      <c r="E423" s="11"/>
      <c r="F423" s="12"/>
      <c r="G423" s="11"/>
      <c r="H423" s="12"/>
      <c r="I423" s="11"/>
      <c r="J423" s="7"/>
      <c r="K423" s="7"/>
      <c r="L423" s="9"/>
      <c r="M423" s="6"/>
    </row>
    <row r="424" spans="5:13" ht="17.100000000000001" customHeight="1" x14ac:dyDescent="0.15">
      <c r="E424" s="11"/>
      <c r="F424" s="12"/>
      <c r="G424" s="11"/>
      <c r="H424" s="12"/>
      <c r="I424" s="11"/>
      <c r="J424" s="7"/>
      <c r="K424" s="7"/>
      <c r="L424" s="9"/>
      <c r="M424" s="6"/>
    </row>
    <row r="425" spans="5:13" ht="17.100000000000001" customHeight="1" x14ac:dyDescent="0.15">
      <c r="E425" s="11"/>
      <c r="F425" s="12"/>
      <c r="G425" s="11"/>
      <c r="H425" s="12"/>
      <c r="I425" s="11"/>
      <c r="J425" s="7"/>
      <c r="K425" s="7"/>
      <c r="L425" s="9"/>
      <c r="M425" s="6"/>
    </row>
    <row r="426" spans="5:13" ht="17.100000000000001" customHeight="1" x14ac:dyDescent="0.15">
      <c r="E426" s="11"/>
      <c r="F426" s="12"/>
      <c r="G426" s="11"/>
      <c r="H426" s="12"/>
      <c r="I426" s="11"/>
      <c r="J426" s="7"/>
      <c r="K426" s="7"/>
      <c r="L426" s="9"/>
      <c r="M426" s="6"/>
    </row>
    <row r="427" spans="5:13" ht="17.100000000000001" customHeight="1" x14ac:dyDescent="0.15">
      <c r="E427" s="11"/>
      <c r="F427" s="12"/>
      <c r="G427" s="11"/>
      <c r="H427" s="12"/>
      <c r="I427" s="11"/>
      <c r="J427" s="7"/>
      <c r="K427" s="7"/>
      <c r="L427" s="9"/>
      <c r="M427" s="6"/>
    </row>
    <row r="428" spans="5:13" ht="17.100000000000001" customHeight="1" x14ac:dyDescent="0.15">
      <c r="E428" s="11"/>
      <c r="F428" s="12"/>
      <c r="G428" s="11"/>
      <c r="H428" s="12"/>
      <c r="I428" s="11"/>
      <c r="J428" s="7"/>
      <c r="K428" s="7"/>
      <c r="L428" s="9"/>
      <c r="M428" s="6"/>
    </row>
    <row r="429" spans="5:13" ht="17.100000000000001" customHeight="1" x14ac:dyDescent="0.15">
      <c r="E429" s="11"/>
      <c r="F429" s="12"/>
      <c r="G429" s="11"/>
      <c r="H429" s="12"/>
      <c r="I429" s="11"/>
      <c r="J429" s="7"/>
      <c r="K429" s="7"/>
      <c r="L429" s="9"/>
      <c r="M429" s="6"/>
    </row>
    <row r="430" spans="5:13" ht="17.100000000000001" customHeight="1" x14ac:dyDescent="0.15">
      <c r="E430" s="11"/>
      <c r="F430" s="12"/>
      <c r="G430" s="11"/>
      <c r="H430" s="12"/>
      <c r="I430" s="11"/>
      <c r="J430" s="7"/>
      <c r="K430" s="7"/>
      <c r="L430" s="9"/>
      <c r="M430" s="6"/>
    </row>
    <row r="431" spans="5:13" ht="17.100000000000001" customHeight="1" x14ac:dyDescent="0.15">
      <c r="E431" s="11"/>
      <c r="F431" s="12"/>
      <c r="G431" s="11"/>
      <c r="H431" s="12"/>
      <c r="I431" s="11"/>
      <c r="J431" s="7"/>
      <c r="K431" s="7"/>
      <c r="L431" s="9"/>
      <c r="M431" s="6"/>
    </row>
    <row r="432" spans="5:13" ht="17.100000000000001" customHeight="1" x14ac:dyDescent="0.15">
      <c r="E432" s="11"/>
      <c r="F432" s="12"/>
      <c r="G432" s="11"/>
      <c r="H432" s="12"/>
      <c r="I432" s="11"/>
      <c r="J432" s="7"/>
      <c r="K432" s="7"/>
      <c r="L432" s="9"/>
      <c r="M432" s="6"/>
    </row>
    <row r="433" spans="5:13" ht="17.100000000000001" customHeight="1" x14ac:dyDescent="0.15">
      <c r="E433" s="11"/>
      <c r="F433" s="12"/>
      <c r="G433" s="11"/>
      <c r="H433" s="12"/>
      <c r="I433" s="11"/>
      <c r="J433" s="7"/>
      <c r="K433" s="7"/>
      <c r="L433" s="9"/>
      <c r="M433" s="6"/>
    </row>
    <row r="434" spans="5:13" ht="17.100000000000001" customHeight="1" x14ac:dyDescent="0.15">
      <c r="E434" s="11"/>
      <c r="F434" s="12"/>
      <c r="G434" s="11"/>
      <c r="H434" s="12"/>
      <c r="I434" s="11"/>
      <c r="J434" s="7"/>
      <c r="K434" s="7"/>
      <c r="L434" s="9"/>
      <c r="M434" s="6"/>
    </row>
    <row r="435" spans="5:13" ht="17.100000000000001" customHeight="1" x14ac:dyDescent="0.15">
      <c r="E435" s="11"/>
      <c r="F435" s="12"/>
      <c r="G435" s="11"/>
      <c r="H435" s="12"/>
      <c r="I435" s="11"/>
      <c r="J435" s="7"/>
      <c r="K435" s="7"/>
      <c r="L435" s="9"/>
      <c r="M435" s="6"/>
    </row>
    <row r="436" spans="5:13" ht="17.100000000000001" customHeight="1" x14ac:dyDescent="0.15">
      <c r="E436" s="11"/>
      <c r="F436" s="12"/>
      <c r="G436" s="11"/>
      <c r="H436" s="12"/>
      <c r="I436" s="11"/>
      <c r="J436" s="7"/>
      <c r="K436" s="7"/>
      <c r="L436" s="9"/>
      <c r="M436" s="6"/>
    </row>
    <row r="437" spans="5:13" ht="17.100000000000001" customHeight="1" x14ac:dyDescent="0.15">
      <c r="E437" s="11"/>
      <c r="F437" s="12"/>
      <c r="G437" s="11"/>
      <c r="H437" s="12"/>
      <c r="I437" s="11"/>
      <c r="J437" s="7"/>
      <c r="K437" s="7"/>
      <c r="L437" s="9"/>
      <c r="M437" s="6"/>
    </row>
    <row r="438" spans="5:13" ht="17.100000000000001" customHeight="1" x14ac:dyDescent="0.15">
      <c r="E438" s="11"/>
      <c r="F438" s="12"/>
      <c r="G438" s="11"/>
      <c r="H438" s="12"/>
      <c r="I438" s="11"/>
      <c r="J438" s="7"/>
      <c r="K438" s="7"/>
      <c r="L438" s="9"/>
      <c r="M438" s="6"/>
    </row>
    <row r="439" spans="5:13" ht="17.100000000000001" customHeight="1" x14ac:dyDescent="0.15">
      <c r="E439" s="11"/>
      <c r="F439" s="12"/>
      <c r="G439" s="11"/>
      <c r="H439" s="12"/>
      <c r="I439" s="11"/>
      <c r="J439" s="7"/>
      <c r="K439" s="7"/>
      <c r="L439" s="9"/>
      <c r="M439" s="6"/>
    </row>
    <row r="440" spans="5:13" ht="17.100000000000001" customHeight="1" x14ac:dyDescent="0.15">
      <c r="E440" s="11"/>
      <c r="F440" s="12"/>
      <c r="G440" s="11"/>
      <c r="H440" s="12"/>
      <c r="I440" s="11"/>
      <c r="J440" s="7"/>
      <c r="K440" s="7"/>
      <c r="L440" s="9"/>
      <c r="M440" s="6"/>
    </row>
    <row r="441" spans="5:13" ht="17.100000000000001" customHeight="1" x14ac:dyDescent="0.15">
      <c r="E441" s="11"/>
      <c r="F441" s="12"/>
      <c r="G441" s="11"/>
      <c r="H441" s="12"/>
      <c r="I441" s="11"/>
      <c r="J441" s="7"/>
      <c r="K441" s="7"/>
      <c r="L441" s="9"/>
      <c r="M441" s="6"/>
    </row>
    <row r="442" spans="5:13" ht="17.100000000000001" customHeight="1" x14ac:dyDescent="0.15">
      <c r="E442" s="11"/>
      <c r="F442" s="12"/>
      <c r="G442" s="11"/>
      <c r="H442" s="12"/>
      <c r="I442" s="11"/>
      <c r="J442" s="7"/>
      <c r="K442" s="7"/>
      <c r="L442" s="9"/>
      <c r="M442" s="6"/>
    </row>
    <row r="443" spans="5:13" ht="17.100000000000001" customHeight="1" x14ac:dyDescent="0.15">
      <c r="E443" s="11"/>
      <c r="F443" s="12"/>
      <c r="G443" s="11"/>
      <c r="H443" s="12"/>
      <c r="I443" s="11"/>
      <c r="J443" s="7"/>
      <c r="K443" s="7"/>
      <c r="L443" s="9"/>
      <c r="M443" s="6"/>
    </row>
    <row r="444" spans="5:13" ht="17.100000000000001" customHeight="1" x14ac:dyDescent="0.15">
      <c r="E444" s="11"/>
      <c r="F444" s="12"/>
      <c r="G444" s="11"/>
      <c r="H444" s="12"/>
      <c r="I444" s="11"/>
      <c r="J444" s="7"/>
      <c r="K444" s="7"/>
      <c r="L444" s="9"/>
      <c r="M444" s="6"/>
    </row>
    <row r="445" spans="5:13" ht="17.100000000000001" customHeight="1" x14ac:dyDescent="0.15">
      <c r="E445" s="11"/>
      <c r="F445" s="12"/>
      <c r="G445" s="11"/>
      <c r="H445" s="12"/>
      <c r="I445" s="11"/>
      <c r="J445" s="7"/>
      <c r="K445" s="7"/>
      <c r="L445" s="9"/>
      <c r="M445" s="6"/>
    </row>
    <row r="446" spans="5:13" ht="17.100000000000001" customHeight="1" x14ac:dyDescent="0.15">
      <c r="E446" s="11"/>
      <c r="F446" s="12"/>
      <c r="G446" s="11"/>
      <c r="H446" s="12"/>
      <c r="I446" s="11"/>
      <c r="J446" s="7"/>
      <c r="K446" s="7"/>
      <c r="L446" s="9"/>
      <c r="M446" s="6"/>
    </row>
    <row r="447" spans="5:13" ht="17.100000000000001" customHeight="1" x14ac:dyDescent="0.15">
      <c r="E447" s="11"/>
      <c r="F447" s="12"/>
      <c r="G447" s="11"/>
      <c r="H447" s="12"/>
      <c r="I447" s="11"/>
      <c r="J447" s="7"/>
      <c r="K447" s="7"/>
      <c r="L447" s="9"/>
      <c r="M447" s="6"/>
    </row>
    <row r="448" spans="5:13" ht="17.100000000000001" customHeight="1" x14ac:dyDescent="0.15">
      <c r="E448" s="11"/>
      <c r="F448" s="12"/>
      <c r="G448" s="11"/>
      <c r="H448" s="12"/>
      <c r="I448" s="11"/>
      <c r="J448" s="7"/>
      <c r="K448" s="7"/>
      <c r="L448" s="9"/>
      <c r="M448" s="6"/>
    </row>
    <row r="449" spans="5:13" ht="17.100000000000001" customHeight="1" x14ac:dyDescent="0.15">
      <c r="E449" s="11"/>
      <c r="F449" s="12"/>
      <c r="G449" s="11"/>
      <c r="H449" s="12"/>
      <c r="I449" s="11"/>
      <c r="J449" s="7"/>
      <c r="K449" s="7"/>
      <c r="L449" s="9"/>
      <c r="M449" s="6"/>
    </row>
    <row r="450" spans="5:13" ht="17.100000000000001" customHeight="1" x14ac:dyDescent="0.15">
      <c r="E450" s="11"/>
      <c r="F450" s="12"/>
      <c r="G450" s="11"/>
      <c r="H450" s="12"/>
      <c r="I450" s="11"/>
      <c r="J450" s="7"/>
      <c r="K450" s="7"/>
      <c r="L450" s="9"/>
      <c r="M450" s="6"/>
    </row>
    <row r="451" spans="5:13" ht="17.100000000000001" customHeight="1" x14ac:dyDescent="0.15">
      <c r="E451" s="11"/>
      <c r="F451" s="12"/>
      <c r="G451" s="11"/>
      <c r="H451" s="12"/>
      <c r="I451" s="11"/>
      <c r="J451" s="7"/>
      <c r="K451" s="7"/>
      <c r="L451" s="9"/>
      <c r="M451" s="6"/>
    </row>
    <row r="452" spans="5:13" ht="17.100000000000001" customHeight="1" x14ac:dyDescent="0.15">
      <c r="E452" s="11"/>
      <c r="F452" s="12"/>
      <c r="G452" s="11"/>
      <c r="H452" s="12"/>
      <c r="I452" s="11"/>
      <c r="J452" s="7"/>
      <c r="K452" s="7"/>
      <c r="L452" s="9"/>
      <c r="M452" s="6"/>
    </row>
    <row r="453" spans="5:13" ht="17.100000000000001" customHeight="1" x14ac:dyDescent="0.15">
      <c r="E453" s="11"/>
      <c r="F453" s="12"/>
      <c r="G453" s="11"/>
      <c r="H453" s="12"/>
      <c r="I453" s="11"/>
      <c r="J453" s="7"/>
      <c r="K453" s="7"/>
      <c r="L453" s="9"/>
      <c r="M453" s="6"/>
    </row>
    <row r="454" spans="5:13" ht="17.100000000000001" customHeight="1" x14ac:dyDescent="0.15">
      <c r="E454" s="11"/>
      <c r="F454" s="12"/>
      <c r="G454" s="11"/>
      <c r="H454" s="12"/>
      <c r="I454" s="11"/>
      <c r="J454" s="7"/>
      <c r="K454" s="7"/>
      <c r="L454" s="9"/>
      <c r="M454" s="6"/>
    </row>
    <row r="455" spans="5:13" ht="17.100000000000001" customHeight="1" x14ac:dyDescent="0.15">
      <c r="E455" s="11"/>
      <c r="F455" s="12"/>
      <c r="G455" s="11"/>
      <c r="H455" s="12"/>
      <c r="I455" s="11"/>
      <c r="J455" s="7"/>
      <c r="K455" s="7"/>
      <c r="L455" s="9"/>
      <c r="M455" s="6"/>
    </row>
    <row r="456" spans="5:13" ht="17.100000000000001" customHeight="1" x14ac:dyDescent="0.15">
      <c r="E456" s="11"/>
      <c r="F456" s="12"/>
      <c r="G456" s="11"/>
      <c r="H456" s="12"/>
      <c r="I456" s="11"/>
      <c r="J456" s="7"/>
      <c r="K456" s="7"/>
      <c r="L456" s="9"/>
      <c r="M456" s="6"/>
    </row>
    <row r="457" spans="5:13" ht="17.100000000000001" customHeight="1" x14ac:dyDescent="0.15">
      <c r="E457" s="11"/>
      <c r="F457" s="12"/>
      <c r="G457" s="11"/>
      <c r="H457" s="12"/>
      <c r="I457" s="11"/>
      <c r="J457" s="7"/>
      <c r="K457" s="7"/>
      <c r="L457" s="9"/>
      <c r="M457" s="6"/>
    </row>
    <row r="458" spans="5:13" ht="17.100000000000001" customHeight="1" x14ac:dyDescent="0.15">
      <c r="E458" s="11"/>
      <c r="F458" s="12"/>
      <c r="G458" s="11"/>
      <c r="H458" s="12"/>
      <c r="I458" s="11"/>
      <c r="J458" s="7"/>
      <c r="K458" s="7"/>
      <c r="L458" s="9"/>
      <c r="M458" s="6"/>
    </row>
    <row r="459" spans="5:13" ht="17.100000000000001" customHeight="1" x14ac:dyDescent="0.15">
      <c r="E459" s="11"/>
      <c r="F459" s="12"/>
      <c r="G459" s="11"/>
      <c r="H459" s="12"/>
      <c r="I459" s="11"/>
      <c r="J459" s="7"/>
      <c r="K459" s="7"/>
      <c r="L459" s="9"/>
      <c r="M459" s="6"/>
    </row>
    <row r="460" spans="5:13" ht="17.100000000000001" customHeight="1" x14ac:dyDescent="0.15">
      <c r="E460" s="11"/>
      <c r="F460" s="12"/>
      <c r="G460" s="11"/>
      <c r="H460" s="12"/>
      <c r="I460" s="11"/>
      <c r="J460" s="7"/>
      <c r="K460" s="7"/>
      <c r="L460" s="9"/>
      <c r="M460" s="6"/>
    </row>
    <row r="461" spans="5:13" ht="17.100000000000001" customHeight="1" x14ac:dyDescent="0.15">
      <c r="E461" s="11"/>
      <c r="F461" s="12"/>
      <c r="G461" s="11"/>
      <c r="H461" s="12"/>
      <c r="I461" s="11"/>
      <c r="J461" s="7"/>
      <c r="K461" s="7"/>
      <c r="L461" s="9"/>
      <c r="M461" s="6"/>
    </row>
    <row r="462" spans="5:13" ht="17.100000000000001" customHeight="1" x14ac:dyDescent="0.15">
      <c r="E462" s="11"/>
      <c r="F462" s="12"/>
      <c r="G462" s="11"/>
      <c r="H462" s="12"/>
      <c r="I462" s="11"/>
      <c r="J462" s="7"/>
      <c r="K462" s="7"/>
      <c r="L462" s="9"/>
      <c r="M462" s="6"/>
    </row>
    <row r="463" spans="5:13" ht="17.100000000000001" customHeight="1" x14ac:dyDescent="0.15">
      <c r="E463" s="11"/>
      <c r="F463" s="12"/>
      <c r="G463" s="11"/>
      <c r="H463" s="12"/>
      <c r="I463" s="11"/>
      <c r="J463" s="7"/>
      <c r="K463" s="7"/>
      <c r="L463" s="9"/>
      <c r="M463" s="6"/>
    </row>
    <row r="464" spans="5:13" ht="17.100000000000001" customHeight="1" x14ac:dyDescent="0.15">
      <c r="E464" s="11"/>
      <c r="F464" s="12"/>
      <c r="G464" s="11"/>
      <c r="H464" s="12"/>
      <c r="I464" s="11"/>
      <c r="J464" s="7"/>
      <c r="K464" s="7"/>
      <c r="L464" s="9"/>
      <c r="M464" s="6"/>
    </row>
    <row r="465" spans="5:13" ht="17.100000000000001" customHeight="1" x14ac:dyDescent="0.15">
      <c r="E465" s="11"/>
      <c r="F465" s="12"/>
      <c r="G465" s="11"/>
      <c r="H465" s="12"/>
      <c r="I465" s="11"/>
      <c r="J465" s="7"/>
      <c r="K465" s="7"/>
      <c r="L465" s="9"/>
      <c r="M465" s="6"/>
    </row>
    <row r="466" spans="5:13" ht="17.100000000000001" customHeight="1" x14ac:dyDescent="0.15">
      <c r="E466" s="11"/>
      <c r="F466" s="12"/>
      <c r="G466" s="11"/>
      <c r="H466" s="12"/>
      <c r="I466" s="11"/>
      <c r="J466" s="7"/>
      <c r="K466" s="7"/>
      <c r="L466" s="9"/>
      <c r="M466" s="6"/>
    </row>
    <row r="467" spans="5:13" ht="17.100000000000001" customHeight="1" x14ac:dyDescent="0.15">
      <c r="E467" s="11"/>
      <c r="F467" s="12"/>
      <c r="G467" s="11"/>
      <c r="H467" s="12"/>
      <c r="I467" s="11"/>
      <c r="J467" s="7"/>
      <c r="K467" s="7"/>
      <c r="L467" s="9"/>
      <c r="M467" s="6"/>
    </row>
    <row r="468" spans="5:13" ht="17.100000000000001" customHeight="1" x14ac:dyDescent="0.15">
      <c r="E468" s="11"/>
      <c r="F468" s="12"/>
      <c r="G468" s="11"/>
      <c r="H468" s="12"/>
      <c r="I468" s="11"/>
      <c r="J468" s="7"/>
      <c r="K468" s="7"/>
      <c r="L468" s="9"/>
      <c r="M468" s="6"/>
    </row>
    <row r="469" spans="5:13" ht="17.100000000000001" customHeight="1" x14ac:dyDescent="0.15">
      <c r="E469" s="11"/>
      <c r="F469" s="12"/>
      <c r="G469" s="11"/>
      <c r="H469" s="12"/>
      <c r="I469" s="11"/>
      <c r="J469" s="7"/>
      <c r="K469" s="7"/>
      <c r="L469" s="9"/>
      <c r="M469" s="6"/>
    </row>
    <row r="470" spans="5:13" ht="17.100000000000001" customHeight="1" x14ac:dyDescent="0.15">
      <c r="E470" s="11"/>
      <c r="F470" s="12"/>
      <c r="G470" s="11"/>
      <c r="H470" s="12"/>
      <c r="I470" s="11"/>
      <c r="J470" s="7"/>
      <c r="K470" s="7"/>
      <c r="L470" s="9"/>
      <c r="M470" s="6"/>
    </row>
    <row r="471" spans="5:13" ht="17.100000000000001" customHeight="1" x14ac:dyDescent="0.15">
      <c r="E471" s="11"/>
      <c r="F471" s="12"/>
      <c r="G471" s="11"/>
      <c r="H471" s="12"/>
      <c r="I471" s="11"/>
      <c r="J471" s="7"/>
      <c r="K471" s="7"/>
      <c r="L471" s="9"/>
      <c r="M471" s="6"/>
    </row>
    <row r="472" spans="5:13" ht="17.100000000000001" customHeight="1" x14ac:dyDescent="0.15">
      <c r="E472" s="11"/>
      <c r="F472" s="12"/>
      <c r="G472" s="11"/>
      <c r="H472" s="12"/>
      <c r="I472" s="11"/>
      <c r="J472" s="7"/>
      <c r="K472" s="7"/>
      <c r="L472" s="9"/>
      <c r="M472" s="6"/>
    </row>
    <row r="473" spans="5:13" ht="17.100000000000001" customHeight="1" x14ac:dyDescent="0.15">
      <c r="E473" s="11"/>
      <c r="F473" s="12"/>
      <c r="G473" s="11"/>
      <c r="H473" s="12"/>
      <c r="I473" s="11"/>
      <c r="J473" s="7"/>
      <c r="K473" s="7"/>
      <c r="L473" s="9"/>
      <c r="M473" s="6"/>
    </row>
    <row r="474" spans="5:13" ht="17.100000000000001" customHeight="1" x14ac:dyDescent="0.15">
      <c r="E474" s="11"/>
      <c r="F474" s="12"/>
      <c r="G474" s="11"/>
      <c r="H474" s="12"/>
      <c r="I474" s="11"/>
      <c r="J474" s="7"/>
      <c r="K474" s="7"/>
      <c r="L474" s="9"/>
      <c r="M474" s="6"/>
    </row>
    <row r="475" spans="5:13" ht="17.100000000000001" customHeight="1" x14ac:dyDescent="0.15">
      <c r="E475" s="11"/>
      <c r="F475" s="12"/>
      <c r="G475" s="11"/>
      <c r="H475" s="12"/>
      <c r="I475" s="11"/>
      <c r="J475" s="7"/>
      <c r="K475" s="7"/>
      <c r="L475" s="9"/>
      <c r="M475" s="6"/>
    </row>
    <row r="476" spans="5:13" ht="17.100000000000001" customHeight="1" x14ac:dyDescent="0.15">
      <c r="E476" s="11"/>
      <c r="F476" s="12"/>
      <c r="G476" s="11"/>
      <c r="H476" s="12"/>
      <c r="I476" s="11"/>
      <c r="J476" s="7"/>
      <c r="K476" s="7"/>
      <c r="L476" s="9"/>
      <c r="M476" s="6"/>
    </row>
    <row r="477" spans="5:13" ht="17.100000000000001" customHeight="1" x14ac:dyDescent="0.15">
      <c r="E477" s="11"/>
      <c r="F477" s="12"/>
      <c r="G477" s="11"/>
      <c r="H477" s="12"/>
      <c r="I477" s="11"/>
      <c r="J477" s="7"/>
      <c r="K477" s="7"/>
      <c r="L477" s="9"/>
      <c r="M477" s="6"/>
    </row>
    <row r="478" spans="5:13" ht="17.100000000000001" customHeight="1" x14ac:dyDescent="0.15">
      <c r="E478" s="11"/>
      <c r="F478" s="12"/>
      <c r="G478" s="11"/>
      <c r="H478" s="12"/>
      <c r="I478" s="11"/>
      <c r="J478" s="7"/>
      <c r="K478" s="7"/>
      <c r="L478" s="9"/>
      <c r="M478" s="6"/>
    </row>
    <row r="479" spans="5:13" ht="17.100000000000001" customHeight="1" x14ac:dyDescent="0.15">
      <c r="E479" s="11"/>
      <c r="F479" s="12"/>
      <c r="G479" s="11"/>
      <c r="H479" s="12"/>
      <c r="I479" s="11"/>
      <c r="J479" s="7"/>
      <c r="K479" s="7"/>
      <c r="L479" s="9"/>
      <c r="M479" s="6"/>
    </row>
    <row r="480" spans="5:13" ht="17.100000000000001" customHeight="1" x14ac:dyDescent="0.15">
      <c r="E480" s="11"/>
      <c r="F480" s="12"/>
      <c r="G480" s="11"/>
      <c r="H480" s="12"/>
      <c r="I480" s="11"/>
      <c r="J480" s="7"/>
      <c r="K480" s="7"/>
      <c r="L480" s="9"/>
      <c r="M480" s="6"/>
    </row>
    <row r="481" spans="5:13" ht="17.100000000000001" customHeight="1" x14ac:dyDescent="0.15">
      <c r="E481" s="11"/>
      <c r="F481" s="12"/>
      <c r="G481" s="11"/>
      <c r="H481" s="12"/>
      <c r="I481" s="11"/>
      <c r="J481" s="7"/>
      <c r="K481" s="7"/>
      <c r="L481" s="9"/>
      <c r="M481" s="6"/>
    </row>
    <row r="482" spans="5:13" ht="17.100000000000001" customHeight="1" x14ac:dyDescent="0.15">
      <c r="E482" s="11"/>
      <c r="F482" s="12"/>
      <c r="G482" s="11"/>
      <c r="H482" s="12"/>
      <c r="I482" s="11"/>
      <c r="J482" s="7"/>
      <c r="K482" s="7"/>
      <c r="L482" s="9"/>
      <c r="M482" s="6"/>
    </row>
    <row r="483" spans="5:13" ht="17.100000000000001" customHeight="1" x14ac:dyDescent="0.15">
      <c r="E483" s="11"/>
      <c r="F483" s="12"/>
      <c r="G483" s="11"/>
      <c r="H483" s="12"/>
      <c r="I483" s="11"/>
      <c r="J483" s="7"/>
      <c r="K483" s="7"/>
      <c r="L483" s="9"/>
      <c r="M483" s="6"/>
    </row>
    <row r="484" spans="5:13" ht="17.100000000000001" customHeight="1" x14ac:dyDescent="0.15">
      <c r="E484" s="11"/>
      <c r="F484" s="12"/>
      <c r="G484" s="11"/>
      <c r="H484" s="12"/>
      <c r="I484" s="11"/>
      <c r="J484" s="7"/>
      <c r="K484" s="7"/>
      <c r="L484" s="9"/>
      <c r="M484" s="6"/>
    </row>
    <row r="485" spans="5:13" ht="17.100000000000001" customHeight="1" x14ac:dyDescent="0.15">
      <c r="E485" s="11"/>
      <c r="F485" s="12"/>
      <c r="G485" s="11"/>
      <c r="H485" s="12"/>
      <c r="I485" s="11"/>
      <c r="J485" s="7"/>
      <c r="K485" s="7"/>
      <c r="L485" s="9"/>
      <c r="M485" s="6"/>
    </row>
    <row r="486" spans="5:13" ht="17.100000000000001" customHeight="1" x14ac:dyDescent="0.15">
      <c r="E486" s="11"/>
      <c r="F486" s="12"/>
      <c r="G486" s="11"/>
      <c r="H486" s="12"/>
      <c r="I486" s="11"/>
      <c r="J486" s="7"/>
      <c r="K486" s="7"/>
      <c r="L486" s="9"/>
      <c r="M486" s="6"/>
    </row>
    <row r="487" spans="5:13" ht="17.100000000000001" customHeight="1" x14ac:dyDescent="0.15">
      <c r="E487" s="11"/>
      <c r="F487" s="12"/>
      <c r="G487" s="11"/>
      <c r="H487" s="12"/>
      <c r="I487" s="11"/>
      <c r="J487" s="7"/>
      <c r="K487" s="7"/>
      <c r="L487" s="9"/>
      <c r="M487" s="6"/>
    </row>
    <row r="488" spans="5:13" ht="17.100000000000001" customHeight="1" x14ac:dyDescent="0.15">
      <c r="E488" s="11"/>
      <c r="F488" s="12"/>
      <c r="G488" s="11"/>
      <c r="H488" s="12"/>
      <c r="I488" s="11"/>
      <c r="J488" s="7"/>
      <c r="K488" s="7"/>
      <c r="L488" s="9"/>
      <c r="M488" s="6"/>
    </row>
    <row r="489" spans="5:13" ht="17.100000000000001" customHeight="1" x14ac:dyDescent="0.15">
      <c r="E489" s="11"/>
      <c r="F489" s="12"/>
      <c r="G489" s="11"/>
      <c r="H489" s="12"/>
      <c r="I489" s="11"/>
      <c r="J489" s="7"/>
      <c r="K489" s="7"/>
      <c r="L489" s="9"/>
      <c r="M489" s="6"/>
    </row>
    <row r="490" spans="5:13" ht="17.100000000000001" customHeight="1" x14ac:dyDescent="0.15">
      <c r="E490" s="11"/>
      <c r="F490" s="12"/>
      <c r="G490" s="11"/>
      <c r="H490" s="12"/>
      <c r="I490" s="11"/>
      <c r="J490" s="7"/>
      <c r="K490" s="7"/>
      <c r="L490" s="9"/>
      <c r="M490" s="6"/>
    </row>
    <row r="491" spans="5:13" ht="17.100000000000001" customHeight="1" x14ac:dyDescent="0.15">
      <c r="E491" s="11"/>
      <c r="F491" s="12"/>
      <c r="G491" s="11"/>
      <c r="H491" s="12"/>
      <c r="I491" s="11"/>
      <c r="J491" s="7"/>
      <c r="K491" s="7"/>
      <c r="L491" s="9"/>
      <c r="M491" s="6"/>
    </row>
    <row r="492" spans="5:13" ht="17.100000000000001" customHeight="1" x14ac:dyDescent="0.15">
      <c r="E492" s="11"/>
      <c r="F492" s="12"/>
      <c r="G492" s="11"/>
      <c r="H492" s="12"/>
      <c r="I492" s="11"/>
      <c r="J492" s="7"/>
      <c r="K492" s="7"/>
      <c r="L492" s="9"/>
      <c r="M492" s="6"/>
    </row>
    <row r="493" spans="5:13" ht="17.100000000000001" customHeight="1" x14ac:dyDescent="0.15">
      <c r="E493" s="11"/>
      <c r="F493" s="12"/>
      <c r="G493" s="11"/>
      <c r="H493" s="12"/>
      <c r="I493" s="11"/>
      <c r="J493" s="7"/>
      <c r="K493" s="7"/>
      <c r="L493" s="9"/>
      <c r="M493" s="6"/>
    </row>
    <row r="494" spans="5:13" ht="17.100000000000001" customHeight="1" x14ac:dyDescent="0.15">
      <c r="E494" s="11"/>
      <c r="F494" s="12"/>
      <c r="G494" s="11"/>
      <c r="H494" s="12"/>
      <c r="I494" s="11"/>
      <c r="J494" s="7"/>
      <c r="K494" s="7"/>
      <c r="L494" s="9"/>
      <c r="M494" s="6"/>
    </row>
    <row r="495" spans="5:13" ht="17.100000000000001" customHeight="1" x14ac:dyDescent="0.15">
      <c r="E495" s="11"/>
      <c r="F495" s="12"/>
      <c r="G495" s="11"/>
      <c r="H495" s="12"/>
      <c r="I495" s="11"/>
      <c r="J495" s="7"/>
      <c r="K495" s="7"/>
      <c r="L495" s="9"/>
      <c r="M495" s="6"/>
    </row>
    <row r="496" spans="5:13" ht="17.100000000000001" customHeight="1" x14ac:dyDescent="0.15">
      <c r="E496" s="11"/>
      <c r="F496" s="12"/>
      <c r="G496" s="11"/>
      <c r="H496" s="12"/>
      <c r="I496" s="11"/>
      <c r="J496" s="7"/>
      <c r="K496" s="7"/>
      <c r="L496" s="9"/>
      <c r="M496" s="6"/>
    </row>
    <row r="497" spans="5:13" ht="17.100000000000001" customHeight="1" x14ac:dyDescent="0.15">
      <c r="E497" s="11"/>
      <c r="F497" s="12"/>
      <c r="G497" s="11"/>
      <c r="H497" s="12"/>
      <c r="I497" s="11"/>
      <c r="J497" s="7"/>
      <c r="K497" s="7"/>
      <c r="L497" s="9"/>
      <c r="M497" s="6"/>
    </row>
    <row r="498" spans="5:13" ht="17.100000000000001" customHeight="1" x14ac:dyDescent="0.15">
      <c r="E498" s="11"/>
      <c r="F498" s="12"/>
      <c r="G498" s="11"/>
      <c r="H498" s="12"/>
      <c r="I498" s="11"/>
      <c r="J498" s="7"/>
      <c r="K498" s="7"/>
      <c r="L498" s="9"/>
      <c r="M498" s="6"/>
    </row>
    <row r="499" spans="5:13" ht="17.100000000000001" customHeight="1" x14ac:dyDescent="0.15">
      <c r="E499" s="11"/>
      <c r="F499" s="12"/>
      <c r="G499" s="11"/>
      <c r="H499" s="12"/>
      <c r="I499" s="11"/>
      <c r="J499" s="7"/>
      <c r="K499" s="7"/>
      <c r="L499" s="9"/>
      <c r="M499" s="6"/>
    </row>
    <row r="500" spans="5:13" ht="17.100000000000001" customHeight="1" x14ac:dyDescent="0.15">
      <c r="E500" s="11"/>
      <c r="F500" s="12"/>
      <c r="G500" s="11"/>
      <c r="H500" s="12"/>
      <c r="I500" s="11"/>
      <c r="J500" s="7"/>
      <c r="K500" s="7"/>
      <c r="L500" s="9"/>
      <c r="M500" s="6"/>
    </row>
    <row r="501" spans="5:13" ht="17.100000000000001" customHeight="1" x14ac:dyDescent="0.15">
      <c r="E501" s="11"/>
      <c r="F501" s="12"/>
      <c r="G501" s="11"/>
      <c r="H501" s="12"/>
      <c r="I501" s="11"/>
      <c r="J501" s="7"/>
      <c r="K501" s="7"/>
      <c r="L501" s="9"/>
      <c r="M501" s="6"/>
    </row>
    <row r="502" spans="5:13" ht="17.100000000000001" customHeight="1" x14ac:dyDescent="0.15">
      <c r="E502" s="11"/>
      <c r="F502" s="12"/>
      <c r="G502" s="11"/>
      <c r="H502" s="12"/>
      <c r="I502" s="11"/>
      <c r="J502" s="7"/>
      <c r="K502" s="7"/>
      <c r="L502" s="9"/>
      <c r="M502" s="6"/>
    </row>
    <row r="503" spans="5:13" ht="17.100000000000001" customHeight="1" x14ac:dyDescent="0.15">
      <c r="E503" s="11"/>
      <c r="F503" s="12"/>
      <c r="G503" s="11"/>
      <c r="H503" s="12"/>
      <c r="I503" s="11"/>
      <c r="J503" s="7"/>
      <c r="K503" s="7"/>
      <c r="L503" s="9"/>
      <c r="M503" s="6"/>
    </row>
    <row r="504" spans="5:13" ht="17.100000000000001" customHeight="1" x14ac:dyDescent="0.15">
      <c r="E504" s="11"/>
      <c r="F504" s="12"/>
      <c r="G504" s="11"/>
      <c r="H504" s="12"/>
      <c r="I504" s="11"/>
      <c r="J504" s="7"/>
      <c r="K504" s="7"/>
      <c r="L504" s="9"/>
      <c r="M504" s="6"/>
    </row>
    <row r="505" spans="5:13" ht="17.100000000000001" customHeight="1" x14ac:dyDescent="0.15">
      <c r="E505" s="11"/>
      <c r="F505" s="12"/>
      <c r="G505" s="11"/>
      <c r="H505" s="12"/>
      <c r="I505" s="11"/>
      <c r="J505" s="7"/>
      <c r="K505" s="7"/>
      <c r="L505" s="9"/>
      <c r="M505" s="6"/>
    </row>
    <row r="506" spans="5:13" ht="17.100000000000001" customHeight="1" x14ac:dyDescent="0.15">
      <c r="E506" s="11"/>
      <c r="F506" s="12"/>
      <c r="G506" s="11"/>
      <c r="H506" s="12"/>
      <c r="I506" s="11"/>
      <c r="J506" s="7"/>
      <c r="K506" s="7"/>
      <c r="L506" s="9"/>
      <c r="M506" s="6"/>
    </row>
    <row r="507" spans="5:13" ht="17.100000000000001" customHeight="1" x14ac:dyDescent="0.15">
      <c r="E507" s="11"/>
      <c r="F507" s="12"/>
      <c r="G507" s="11"/>
      <c r="H507" s="12"/>
      <c r="I507" s="11"/>
      <c r="J507" s="7"/>
      <c r="K507" s="7"/>
      <c r="L507" s="9"/>
      <c r="M507" s="6"/>
    </row>
    <row r="508" spans="5:13" ht="17.100000000000001" customHeight="1" x14ac:dyDescent="0.15">
      <c r="E508" s="11"/>
      <c r="F508" s="12"/>
      <c r="G508" s="11"/>
      <c r="H508" s="12"/>
      <c r="I508" s="11"/>
      <c r="J508" s="7"/>
      <c r="K508" s="7"/>
      <c r="L508" s="9"/>
      <c r="M508" s="6"/>
    </row>
    <row r="509" spans="5:13" ht="17.100000000000001" customHeight="1" x14ac:dyDescent="0.15">
      <c r="E509" s="11"/>
      <c r="F509" s="12"/>
      <c r="G509" s="11"/>
      <c r="H509" s="12"/>
      <c r="I509" s="11"/>
      <c r="J509" s="7"/>
      <c r="K509" s="7"/>
      <c r="L509" s="9"/>
      <c r="M509" s="6"/>
    </row>
    <row r="510" spans="5:13" ht="17.100000000000001" customHeight="1" x14ac:dyDescent="0.15">
      <c r="E510" s="11"/>
      <c r="F510" s="12"/>
      <c r="G510" s="11"/>
      <c r="H510" s="12"/>
      <c r="I510" s="11"/>
      <c r="J510" s="7"/>
      <c r="K510" s="7"/>
      <c r="L510" s="9"/>
      <c r="M510" s="6"/>
    </row>
    <row r="511" spans="5:13" ht="17.100000000000001" customHeight="1" x14ac:dyDescent="0.15">
      <c r="E511" s="11"/>
      <c r="F511" s="12"/>
      <c r="G511" s="11"/>
      <c r="H511" s="12"/>
      <c r="I511" s="11"/>
      <c r="J511" s="7"/>
      <c r="K511" s="7"/>
      <c r="L511" s="9"/>
      <c r="M511" s="6"/>
    </row>
    <row r="512" spans="5:13" ht="17.100000000000001" customHeight="1" x14ac:dyDescent="0.15">
      <c r="E512" s="11"/>
      <c r="F512" s="12"/>
      <c r="G512" s="11"/>
      <c r="H512" s="12"/>
      <c r="I512" s="11"/>
      <c r="J512" s="7"/>
      <c r="K512" s="7"/>
      <c r="L512" s="9"/>
      <c r="M512" s="6"/>
    </row>
    <row r="513" spans="5:13" ht="17.100000000000001" customHeight="1" x14ac:dyDescent="0.15">
      <c r="E513" s="11"/>
      <c r="F513" s="12"/>
      <c r="G513" s="11"/>
      <c r="H513" s="12"/>
      <c r="I513" s="11"/>
      <c r="J513" s="7"/>
      <c r="K513" s="7"/>
      <c r="L513" s="9"/>
      <c r="M513" s="6"/>
    </row>
    <row r="514" spans="5:13" ht="17.100000000000001" customHeight="1" x14ac:dyDescent="0.15">
      <c r="E514" s="11"/>
      <c r="F514" s="12"/>
      <c r="G514" s="11"/>
      <c r="H514" s="12"/>
      <c r="I514" s="11"/>
      <c r="J514" s="7"/>
      <c r="K514" s="7"/>
      <c r="L514" s="9"/>
      <c r="M514" s="6"/>
    </row>
    <row r="515" spans="5:13" ht="17.100000000000001" customHeight="1" x14ac:dyDescent="0.15">
      <c r="E515" s="11"/>
      <c r="F515" s="12"/>
      <c r="G515" s="11"/>
      <c r="H515" s="12"/>
      <c r="I515" s="11"/>
      <c r="J515" s="7"/>
      <c r="K515" s="7"/>
      <c r="L515" s="9"/>
      <c r="M515" s="6"/>
    </row>
    <row r="516" spans="5:13" ht="17.100000000000001" customHeight="1" x14ac:dyDescent="0.15">
      <c r="E516" s="11"/>
      <c r="F516" s="12"/>
      <c r="G516" s="11"/>
      <c r="H516" s="12"/>
      <c r="I516" s="11"/>
      <c r="J516" s="7"/>
      <c r="K516" s="7"/>
      <c r="L516" s="9"/>
      <c r="M516" s="6"/>
    </row>
    <row r="517" spans="5:13" ht="17.100000000000001" customHeight="1" x14ac:dyDescent="0.15">
      <c r="E517" s="11"/>
      <c r="F517" s="12"/>
      <c r="G517" s="11"/>
      <c r="H517" s="12"/>
      <c r="I517" s="11"/>
      <c r="J517" s="7"/>
      <c r="K517" s="7"/>
      <c r="L517" s="9"/>
      <c r="M517" s="6"/>
    </row>
    <row r="518" spans="5:13" ht="17.100000000000001" customHeight="1" x14ac:dyDescent="0.15">
      <c r="E518" s="11"/>
      <c r="F518" s="12"/>
      <c r="G518" s="11"/>
      <c r="H518" s="12"/>
      <c r="I518" s="11"/>
      <c r="J518" s="7"/>
      <c r="K518" s="7"/>
      <c r="L518" s="9"/>
      <c r="M518" s="6"/>
    </row>
    <row r="519" spans="5:13" ht="17.100000000000001" customHeight="1" x14ac:dyDescent="0.15">
      <c r="E519" s="11"/>
      <c r="F519" s="12"/>
      <c r="G519" s="11"/>
      <c r="H519" s="12"/>
      <c r="I519" s="11"/>
      <c r="J519" s="7"/>
      <c r="K519" s="7"/>
      <c r="L519" s="9"/>
      <c r="M519" s="6"/>
    </row>
    <row r="520" spans="5:13" ht="17.100000000000001" customHeight="1" x14ac:dyDescent="0.15">
      <c r="E520" s="11"/>
      <c r="F520" s="12"/>
      <c r="G520" s="11"/>
      <c r="H520" s="12"/>
      <c r="I520" s="11"/>
      <c r="J520" s="7"/>
      <c r="K520" s="7"/>
      <c r="L520" s="9"/>
      <c r="M520" s="6"/>
    </row>
    <row r="521" spans="5:13" ht="17.100000000000001" customHeight="1" x14ac:dyDescent="0.15">
      <c r="E521" s="11"/>
      <c r="F521" s="12"/>
      <c r="G521" s="11"/>
      <c r="H521" s="12"/>
      <c r="I521" s="11"/>
      <c r="J521" s="7"/>
      <c r="K521" s="7"/>
      <c r="L521" s="9"/>
      <c r="M521" s="6"/>
    </row>
    <row r="522" spans="5:13" ht="17.100000000000001" customHeight="1" x14ac:dyDescent="0.15">
      <c r="E522" s="11"/>
      <c r="F522" s="12"/>
      <c r="G522" s="11"/>
      <c r="H522" s="12"/>
      <c r="I522" s="11"/>
      <c r="J522" s="7"/>
      <c r="K522" s="7"/>
      <c r="L522" s="9"/>
      <c r="M522" s="6"/>
    </row>
    <row r="523" spans="5:13" ht="17.100000000000001" customHeight="1" x14ac:dyDescent="0.15">
      <c r="E523" s="11"/>
      <c r="F523" s="12"/>
      <c r="G523" s="11"/>
      <c r="H523" s="12"/>
      <c r="I523" s="11"/>
      <c r="J523" s="7"/>
      <c r="K523" s="7"/>
      <c r="L523" s="9"/>
      <c r="M523" s="6"/>
    </row>
    <row r="524" spans="5:13" ht="17.100000000000001" customHeight="1" x14ac:dyDescent="0.15">
      <c r="E524" s="11"/>
      <c r="F524" s="12"/>
      <c r="G524" s="11"/>
      <c r="H524" s="12"/>
      <c r="I524" s="11"/>
      <c r="J524" s="7"/>
      <c r="K524" s="7"/>
      <c r="L524" s="9"/>
      <c r="M524" s="6"/>
    </row>
    <row r="525" spans="5:13" ht="17.100000000000001" customHeight="1" x14ac:dyDescent="0.15">
      <c r="E525" s="11"/>
      <c r="F525" s="12"/>
      <c r="G525" s="11"/>
      <c r="H525" s="12"/>
      <c r="I525" s="11"/>
      <c r="J525" s="7"/>
      <c r="K525" s="7"/>
      <c r="L525" s="9"/>
      <c r="M525" s="6"/>
    </row>
    <row r="526" spans="5:13" ht="17.100000000000001" customHeight="1" x14ac:dyDescent="0.15">
      <c r="E526" s="11"/>
      <c r="F526" s="12"/>
      <c r="G526" s="11"/>
      <c r="H526" s="12"/>
      <c r="I526" s="11"/>
      <c r="J526" s="7"/>
      <c r="K526" s="7"/>
      <c r="L526" s="9"/>
      <c r="M526" s="6"/>
    </row>
    <row r="527" spans="5:13" ht="17.100000000000001" customHeight="1" x14ac:dyDescent="0.15">
      <c r="E527" s="11"/>
      <c r="F527" s="12"/>
      <c r="G527" s="11"/>
      <c r="H527" s="12"/>
      <c r="I527" s="11"/>
      <c r="J527" s="7"/>
      <c r="K527" s="7"/>
      <c r="L527" s="9"/>
      <c r="M527" s="6"/>
    </row>
    <row r="528" spans="5:13" ht="17.100000000000001" customHeight="1" x14ac:dyDescent="0.15">
      <c r="E528" s="11"/>
      <c r="F528" s="12"/>
      <c r="G528" s="11"/>
      <c r="H528" s="12"/>
      <c r="I528" s="11"/>
      <c r="J528" s="7"/>
      <c r="K528" s="7"/>
      <c r="L528" s="9"/>
      <c r="M528" s="6"/>
    </row>
    <row r="529" spans="5:13" ht="17.100000000000001" customHeight="1" x14ac:dyDescent="0.15">
      <c r="E529" s="11"/>
      <c r="F529" s="12"/>
      <c r="G529" s="11"/>
      <c r="H529" s="12"/>
      <c r="I529" s="11"/>
      <c r="J529" s="7"/>
      <c r="K529" s="7"/>
      <c r="L529" s="9"/>
      <c r="M529" s="6"/>
    </row>
    <row r="530" spans="5:13" ht="17.100000000000001" customHeight="1" x14ac:dyDescent="0.15">
      <c r="E530" s="11"/>
      <c r="F530" s="12"/>
      <c r="G530" s="11"/>
      <c r="H530" s="12"/>
      <c r="I530" s="11"/>
      <c r="J530" s="7"/>
      <c r="K530" s="7"/>
      <c r="L530" s="9"/>
      <c r="M530" s="6"/>
    </row>
    <row r="531" spans="5:13" ht="17.100000000000001" customHeight="1" x14ac:dyDescent="0.15">
      <c r="E531" s="11"/>
      <c r="F531" s="12"/>
      <c r="G531" s="11"/>
      <c r="H531" s="12"/>
      <c r="I531" s="11"/>
      <c r="J531" s="7"/>
      <c r="K531" s="7"/>
      <c r="L531" s="9"/>
      <c r="M531" s="6"/>
    </row>
    <row r="532" spans="5:13" ht="17.100000000000001" customHeight="1" x14ac:dyDescent="0.15">
      <c r="E532" s="11"/>
      <c r="F532" s="12"/>
      <c r="G532" s="11"/>
      <c r="H532" s="12"/>
      <c r="I532" s="11"/>
      <c r="J532" s="7"/>
      <c r="K532" s="7"/>
      <c r="L532" s="9"/>
      <c r="M532" s="6"/>
    </row>
    <row r="533" spans="5:13" ht="17.100000000000001" customHeight="1" x14ac:dyDescent="0.15">
      <c r="E533" s="11"/>
      <c r="F533" s="12"/>
      <c r="G533" s="11"/>
      <c r="H533" s="12"/>
      <c r="I533" s="11"/>
      <c r="J533" s="7"/>
      <c r="K533" s="7"/>
      <c r="L533" s="9"/>
      <c r="M533" s="6"/>
    </row>
    <row r="534" spans="5:13" ht="17.100000000000001" customHeight="1" x14ac:dyDescent="0.15">
      <c r="E534" s="11"/>
      <c r="F534" s="12"/>
      <c r="G534" s="11"/>
      <c r="H534" s="12"/>
      <c r="I534" s="11"/>
      <c r="J534" s="7"/>
      <c r="K534" s="7"/>
      <c r="L534" s="9"/>
      <c r="M534" s="6"/>
    </row>
    <row r="535" spans="5:13" ht="17.100000000000001" customHeight="1" x14ac:dyDescent="0.15">
      <c r="E535" s="11"/>
      <c r="F535" s="12"/>
      <c r="G535" s="11"/>
      <c r="H535" s="12"/>
      <c r="I535" s="11"/>
      <c r="J535" s="7"/>
      <c r="K535" s="7"/>
      <c r="L535" s="9"/>
      <c r="M535" s="6"/>
    </row>
    <row r="536" spans="5:13" ht="17.100000000000001" customHeight="1" x14ac:dyDescent="0.15">
      <c r="E536" s="11"/>
      <c r="F536" s="12"/>
      <c r="G536" s="11"/>
      <c r="H536" s="12"/>
      <c r="I536" s="11"/>
      <c r="J536" s="7"/>
      <c r="K536" s="7"/>
      <c r="L536" s="9"/>
      <c r="M536" s="6"/>
    </row>
    <row r="537" spans="5:13" ht="17.100000000000001" customHeight="1" x14ac:dyDescent="0.15">
      <c r="E537" s="11"/>
      <c r="F537" s="12"/>
      <c r="G537" s="11"/>
      <c r="H537" s="12"/>
      <c r="I537" s="11"/>
      <c r="J537" s="7"/>
      <c r="K537" s="7"/>
      <c r="L537" s="9"/>
      <c r="M537" s="6"/>
    </row>
    <row r="538" spans="5:13" ht="17.100000000000001" customHeight="1" x14ac:dyDescent="0.15">
      <c r="E538" s="11"/>
      <c r="F538" s="12"/>
      <c r="G538" s="11"/>
      <c r="H538" s="12"/>
      <c r="I538" s="11"/>
      <c r="J538" s="7"/>
      <c r="K538" s="7"/>
      <c r="L538" s="9"/>
      <c r="M538" s="6"/>
    </row>
    <row r="539" spans="5:13" ht="17.100000000000001" customHeight="1" x14ac:dyDescent="0.15">
      <c r="E539" s="11"/>
      <c r="F539" s="12"/>
      <c r="G539" s="11"/>
      <c r="H539" s="12"/>
      <c r="I539" s="11"/>
      <c r="J539" s="7"/>
      <c r="K539" s="7"/>
      <c r="L539" s="9"/>
      <c r="M539" s="6"/>
    </row>
    <row r="540" spans="5:13" ht="17.100000000000001" customHeight="1" x14ac:dyDescent="0.15">
      <c r="E540" s="11"/>
      <c r="F540" s="12"/>
      <c r="G540" s="11"/>
      <c r="H540" s="12"/>
      <c r="I540" s="11"/>
      <c r="J540" s="7"/>
      <c r="K540" s="7"/>
      <c r="L540" s="9"/>
      <c r="M540" s="6"/>
    </row>
    <row r="541" spans="5:13" ht="17.100000000000001" customHeight="1" x14ac:dyDescent="0.15">
      <c r="E541" s="11"/>
      <c r="F541" s="12"/>
      <c r="G541" s="11"/>
      <c r="H541" s="12"/>
      <c r="I541" s="11"/>
      <c r="J541" s="7"/>
      <c r="K541" s="7"/>
      <c r="L541" s="9"/>
      <c r="M541" s="6"/>
    </row>
    <row r="542" spans="5:13" ht="17.100000000000001" customHeight="1" x14ac:dyDescent="0.15">
      <c r="E542" s="11"/>
      <c r="F542" s="12"/>
      <c r="G542" s="11"/>
      <c r="H542" s="12"/>
      <c r="I542" s="11"/>
      <c r="J542" s="7"/>
      <c r="K542" s="7"/>
      <c r="L542" s="9"/>
      <c r="M542" s="6"/>
    </row>
    <row r="543" spans="5:13" ht="17.100000000000001" customHeight="1" x14ac:dyDescent="0.15">
      <c r="E543" s="11"/>
      <c r="F543" s="12"/>
      <c r="G543" s="11"/>
      <c r="H543" s="12"/>
      <c r="I543" s="11"/>
      <c r="J543" s="7"/>
      <c r="K543" s="7"/>
      <c r="L543" s="9"/>
      <c r="M543" s="6"/>
    </row>
    <row r="544" spans="5:13" ht="17.100000000000001" customHeight="1" x14ac:dyDescent="0.15">
      <c r="E544" s="11"/>
      <c r="F544" s="12"/>
      <c r="G544" s="11"/>
      <c r="H544" s="12"/>
      <c r="I544" s="11"/>
      <c r="J544" s="7"/>
      <c r="K544" s="7"/>
      <c r="L544" s="9"/>
      <c r="M544" s="6"/>
    </row>
    <row r="545" spans="5:13" ht="17.100000000000001" customHeight="1" x14ac:dyDescent="0.15">
      <c r="E545" s="11"/>
      <c r="F545" s="12"/>
      <c r="G545" s="11"/>
      <c r="H545" s="12"/>
      <c r="I545" s="11"/>
      <c r="J545" s="7"/>
      <c r="K545" s="7"/>
      <c r="L545" s="9"/>
      <c r="M545" s="6"/>
    </row>
    <row r="546" spans="5:13" ht="17.100000000000001" customHeight="1" x14ac:dyDescent="0.15">
      <c r="E546" s="11"/>
      <c r="F546" s="12"/>
      <c r="G546" s="11"/>
      <c r="H546" s="12"/>
      <c r="I546" s="11"/>
      <c r="J546" s="7"/>
      <c r="K546" s="7"/>
      <c r="L546" s="9"/>
      <c r="M546" s="6"/>
    </row>
    <row r="547" spans="5:13" ht="17.100000000000001" customHeight="1" x14ac:dyDescent="0.15">
      <c r="E547" s="11"/>
      <c r="F547" s="12"/>
      <c r="G547" s="11"/>
      <c r="H547" s="12"/>
      <c r="I547" s="11"/>
      <c r="J547" s="7"/>
      <c r="K547" s="7"/>
      <c r="L547" s="9"/>
      <c r="M547" s="6"/>
    </row>
    <row r="548" spans="5:13" ht="17.100000000000001" customHeight="1" x14ac:dyDescent="0.15">
      <c r="E548" s="11"/>
      <c r="F548" s="12"/>
      <c r="G548" s="11"/>
      <c r="H548" s="12"/>
      <c r="I548" s="11"/>
      <c r="J548" s="7"/>
      <c r="K548" s="7"/>
      <c r="L548" s="9"/>
      <c r="M548" s="6"/>
    </row>
    <row r="549" spans="5:13" ht="17.100000000000001" customHeight="1" x14ac:dyDescent="0.15">
      <c r="E549" s="11"/>
      <c r="F549" s="12"/>
      <c r="G549" s="11"/>
      <c r="H549" s="12"/>
      <c r="I549" s="11"/>
      <c r="J549" s="7"/>
      <c r="K549" s="7"/>
      <c r="L549" s="9"/>
      <c r="M549" s="6"/>
    </row>
    <row r="550" spans="5:13" ht="17.100000000000001" customHeight="1" x14ac:dyDescent="0.15">
      <c r="E550" s="11"/>
      <c r="F550" s="12"/>
      <c r="G550" s="11"/>
      <c r="H550" s="12"/>
      <c r="I550" s="11"/>
      <c r="J550" s="7"/>
      <c r="K550" s="7"/>
      <c r="L550" s="9"/>
      <c r="M550" s="6"/>
    </row>
    <row r="551" spans="5:13" ht="17.100000000000001" customHeight="1" x14ac:dyDescent="0.15">
      <c r="E551" s="11"/>
      <c r="F551" s="12"/>
      <c r="G551" s="11"/>
      <c r="H551" s="12"/>
      <c r="I551" s="11"/>
      <c r="J551" s="7"/>
      <c r="K551" s="7"/>
      <c r="L551" s="9"/>
      <c r="M551" s="6"/>
    </row>
    <row r="552" spans="5:13" ht="17.100000000000001" customHeight="1" x14ac:dyDescent="0.15">
      <c r="E552" s="11"/>
      <c r="F552" s="12"/>
      <c r="G552" s="11"/>
      <c r="H552" s="12"/>
      <c r="I552" s="11"/>
      <c r="J552" s="7"/>
      <c r="K552" s="7"/>
      <c r="L552" s="9"/>
      <c r="M552" s="6"/>
    </row>
    <row r="553" spans="5:13" ht="17.100000000000001" customHeight="1" x14ac:dyDescent="0.15">
      <c r="E553" s="11"/>
      <c r="F553" s="12"/>
      <c r="G553" s="11"/>
      <c r="H553" s="12"/>
      <c r="I553" s="11"/>
      <c r="J553" s="7"/>
      <c r="K553" s="7"/>
      <c r="L553" s="9"/>
      <c r="M553" s="6"/>
    </row>
    <row r="554" spans="5:13" ht="17.100000000000001" customHeight="1" x14ac:dyDescent="0.15">
      <c r="E554" s="11"/>
      <c r="F554" s="12"/>
      <c r="G554" s="11"/>
      <c r="H554" s="12"/>
      <c r="I554" s="11"/>
      <c r="J554" s="7"/>
      <c r="K554" s="7"/>
      <c r="L554" s="9"/>
      <c r="M554" s="6"/>
    </row>
    <row r="555" spans="5:13" ht="17.100000000000001" customHeight="1" x14ac:dyDescent="0.15">
      <c r="E555" s="11"/>
      <c r="F555" s="12"/>
      <c r="G555" s="11"/>
      <c r="H555" s="12"/>
      <c r="I555" s="11"/>
      <c r="J555" s="7"/>
      <c r="K555" s="7"/>
      <c r="L555" s="9"/>
      <c r="M555" s="6"/>
    </row>
    <row r="556" spans="5:13" ht="17.100000000000001" customHeight="1" x14ac:dyDescent="0.15">
      <c r="E556" s="11"/>
      <c r="F556" s="12"/>
      <c r="G556" s="11"/>
      <c r="H556" s="12"/>
      <c r="I556" s="11"/>
      <c r="J556" s="7"/>
      <c r="K556" s="7"/>
      <c r="L556" s="9"/>
      <c r="M556" s="6"/>
    </row>
    <row r="557" spans="5:13" ht="17.100000000000001" customHeight="1" x14ac:dyDescent="0.15">
      <c r="E557" s="11"/>
      <c r="F557" s="12"/>
      <c r="G557" s="11"/>
      <c r="H557" s="12"/>
      <c r="I557" s="11"/>
      <c r="J557" s="7"/>
      <c r="K557" s="7"/>
      <c r="L557" s="9"/>
      <c r="M557" s="6"/>
    </row>
    <row r="558" spans="5:13" ht="17.100000000000001" customHeight="1" x14ac:dyDescent="0.15">
      <c r="E558" s="11"/>
      <c r="F558" s="12"/>
      <c r="G558" s="11"/>
      <c r="H558" s="12"/>
      <c r="I558" s="11"/>
      <c r="J558" s="7"/>
      <c r="K558" s="7"/>
      <c r="L558" s="9"/>
      <c r="M558" s="6"/>
    </row>
    <row r="559" spans="5:13" ht="17.100000000000001" customHeight="1" x14ac:dyDescent="0.15">
      <c r="E559" s="11"/>
      <c r="F559" s="12"/>
      <c r="G559" s="11"/>
      <c r="H559" s="12"/>
      <c r="I559" s="11"/>
      <c r="J559" s="7"/>
      <c r="K559" s="7"/>
      <c r="L559" s="9"/>
      <c r="M559" s="6"/>
    </row>
    <row r="560" spans="5:13" ht="17.100000000000001" customHeight="1" x14ac:dyDescent="0.15">
      <c r="E560" s="11"/>
      <c r="F560" s="12"/>
      <c r="G560" s="11"/>
      <c r="H560" s="12"/>
      <c r="I560" s="11"/>
      <c r="J560" s="7"/>
      <c r="K560" s="7"/>
      <c r="L560" s="9"/>
      <c r="M560" s="6"/>
    </row>
    <row r="561" spans="5:13" ht="17.100000000000001" customHeight="1" x14ac:dyDescent="0.15">
      <c r="E561" s="11"/>
      <c r="F561" s="12"/>
      <c r="G561" s="11"/>
      <c r="H561" s="12"/>
      <c r="I561" s="11"/>
      <c r="J561" s="7"/>
      <c r="K561" s="7"/>
      <c r="L561" s="9"/>
      <c r="M561" s="6"/>
    </row>
    <row r="562" spans="5:13" ht="17.100000000000001" customHeight="1" x14ac:dyDescent="0.15">
      <c r="E562" s="11"/>
      <c r="F562" s="12"/>
      <c r="G562" s="11"/>
      <c r="H562" s="12"/>
      <c r="I562" s="11"/>
      <c r="J562" s="7"/>
      <c r="K562" s="7"/>
      <c r="L562" s="9"/>
      <c r="M562" s="6"/>
    </row>
    <row r="563" spans="5:13" ht="17.100000000000001" customHeight="1" x14ac:dyDescent="0.15">
      <c r="E563" s="11"/>
      <c r="F563" s="12"/>
      <c r="G563" s="11"/>
      <c r="H563" s="12"/>
      <c r="I563" s="11"/>
      <c r="J563" s="7"/>
      <c r="K563" s="7"/>
      <c r="L563" s="9"/>
      <c r="M563" s="6"/>
    </row>
    <row r="564" spans="5:13" ht="17.100000000000001" customHeight="1" x14ac:dyDescent="0.15">
      <c r="E564" s="11"/>
      <c r="F564" s="12"/>
      <c r="G564" s="11"/>
      <c r="H564" s="12"/>
      <c r="I564" s="11"/>
      <c r="J564" s="7"/>
      <c r="K564" s="7"/>
      <c r="L564" s="9"/>
      <c r="M564" s="6"/>
    </row>
    <row r="565" spans="5:13" ht="17.100000000000001" customHeight="1" x14ac:dyDescent="0.15">
      <c r="E565" s="11"/>
      <c r="F565" s="12"/>
      <c r="G565" s="11"/>
      <c r="H565" s="12"/>
      <c r="I565" s="11"/>
      <c r="J565" s="7"/>
      <c r="K565" s="7"/>
      <c r="L565" s="9"/>
      <c r="M565" s="6"/>
    </row>
    <row r="566" spans="5:13" ht="17.100000000000001" customHeight="1" x14ac:dyDescent="0.15">
      <c r="E566" s="11"/>
      <c r="F566" s="12"/>
      <c r="G566" s="11"/>
      <c r="H566" s="12"/>
      <c r="I566" s="11"/>
      <c r="J566" s="7"/>
      <c r="K566" s="7"/>
      <c r="L566" s="9"/>
      <c r="M566" s="6"/>
    </row>
    <row r="567" spans="5:13" ht="17.100000000000001" customHeight="1" x14ac:dyDescent="0.15">
      <c r="E567" s="11"/>
      <c r="F567" s="12"/>
      <c r="G567" s="11"/>
      <c r="H567" s="12"/>
      <c r="I567" s="11"/>
      <c r="J567" s="7"/>
      <c r="K567" s="7"/>
      <c r="L567" s="9"/>
      <c r="M567" s="6"/>
    </row>
    <row r="568" spans="5:13" ht="17.100000000000001" customHeight="1" x14ac:dyDescent="0.15">
      <c r="E568" s="11"/>
      <c r="F568" s="12"/>
      <c r="G568" s="11"/>
      <c r="H568" s="12"/>
      <c r="I568" s="11"/>
      <c r="J568" s="7"/>
      <c r="K568" s="7"/>
      <c r="L568" s="9"/>
      <c r="M568" s="6"/>
    </row>
    <row r="569" spans="5:13" ht="17.100000000000001" customHeight="1" x14ac:dyDescent="0.15">
      <c r="E569" s="11"/>
      <c r="F569" s="12"/>
      <c r="G569" s="11"/>
      <c r="H569" s="12"/>
      <c r="I569" s="11"/>
      <c r="J569" s="7"/>
      <c r="K569" s="7"/>
      <c r="L569" s="9"/>
      <c r="M569" s="6"/>
    </row>
    <row r="570" spans="5:13" ht="17.100000000000001" customHeight="1" x14ac:dyDescent="0.15">
      <c r="E570" s="11"/>
      <c r="F570" s="12"/>
      <c r="G570" s="11"/>
      <c r="H570" s="12"/>
      <c r="I570" s="11"/>
      <c r="J570" s="7"/>
      <c r="K570" s="7"/>
      <c r="L570" s="9"/>
      <c r="M570" s="6"/>
    </row>
    <row r="571" spans="5:13" ht="17.100000000000001" customHeight="1" x14ac:dyDescent="0.15">
      <c r="E571" s="11"/>
      <c r="F571" s="12"/>
      <c r="G571" s="11"/>
      <c r="H571" s="12"/>
      <c r="I571" s="11"/>
      <c r="J571" s="7"/>
      <c r="K571" s="7"/>
      <c r="L571" s="9"/>
      <c r="M571" s="6"/>
    </row>
    <row r="572" spans="5:13" ht="17.100000000000001" customHeight="1" x14ac:dyDescent="0.15">
      <c r="E572" s="11"/>
      <c r="F572" s="12"/>
      <c r="G572" s="11"/>
      <c r="H572" s="12"/>
      <c r="I572" s="11"/>
      <c r="J572" s="7"/>
      <c r="K572" s="7"/>
      <c r="L572" s="9"/>
      <c r="M572" s="6"/>
    </row>
    <row r="573" spans="5:13" ht="17.100000000000001" customHeight="1" x14ac:dyDescent="0.15">
      <c r="E573" s="11"/>
      <c r="F573" s="12"/>
      <c r="G573" s="11"/>
      <c r="H573" s="12"/>
      <c r="I573" s="11"/>
      <c r="J573" s="7"/>
      <c r="K573" s="7"/>
      <c r="L573" s="9"/>
      <c r="M573" s="6"/>
    </row>
    <row r="574" spans="5:13" ht="17.100000000000001" customHeight="1" x14ac:dyDescent="0.15">
      <c r="E574" s="11"/>
      <c r="F574" s="12"/>
      <c r="G574" s="11"/>
      <c r="H574" s="12"/>
      <c r="I574" s="11"/>
      <c r="J574" s="7"/>
      <c r="K574" s="7"/>
      <c r="L574" s="9"/>
      <c r="M574" s="6"/>
    </row>
    <row r="575" spans="5:13" ht="17.100000000000001" customHeight="1" x14ac:dyDescent="0.15">
      <c r="E575" s="11"/>
      <c r="F575" s="12"/>
      <c r="G575" s="11"/>
      <c r="H575" s="12"/>
      <c r="I575" s="11"/>
      <c r="J575" s="7"/>
      <c r="K575" s="7"/>
      <c r="L575" s="9"/>
      <c r="M575" s="6"/>
    </row>
    <row r="576" spans="5:13" ht="17.100000000000001" customHeight="1" x14ac:dyDescent="0.15">
      <c r="E576" s="11"/>
      <c r="F576" s="12"/>
      <c r="G576" s="11"/>
      <c r="H576" s="12"/>
      <c r="I576" s="11"/>
      <c r="J576" s="7"/>
      <c r="K576" s="7"/>
      <c r="L576" s="9"/>
      <c r="M576" s="6"/>
    </row>
    <row r="577" spans="5:13" ht="17.100000000000001" customHeight="1" x14ac:dyDescent="0.15">
      <c r="E577" s="11"/>
      <c r="F577" s="12"/>
      <c r="G577" s="11"/>
      <c r="H577" s="12"/>
      <c r="I577" s="11"/>
      <c r="J577" s="7"/>
      <c r="K577" s="7"/>
      <c r="L577" s="9"/>
      <c r="M577" s="6"/>
    </row>
    <row r="578" spans="5:13" ht="17.100000000000001" customHeight="1" x14ac:dyDescent="0.15">
      <c r="E578" s="11"/>
      <c r="F578" s="12"/>
      <c r="G578" s="11"/>
      <c r="H578" s="12"/>
      <c r="I578" s="11"/>
      <c r="J578" s="7"/>
      <c r="K578" s="7"/>
      <c r="L578" s="9"/>
      <c r="M578" s="6"/>
    </row>
    <row r="579" spans="5:13" ht="17.100000000000001" customHeight="1" x14ac:dyDescent="0.15">
      <c r="E579" s="11"/>
      <c r="F579" s="12"/>
      <c r="G579" s="11"/>
      <c r="H579" s="12"/>
      <c r="I579" s="11"/>
      <c r="J579" s="7"/>
      <c r="K579" s="7"/>
      <c r="L579" s="9"/>
      <c r="M579" s="6"/>
    </row>
    <row r="580" spans="5:13" ht="17.100000000000001" customHeight="1" x14ac:dyDescent="0.15">
      <c r="E580" s="11"/>
      <c r="F580" s="12"/>
      <c r="G580" s="11"/>
      <c r="H580" s="12"/>
      <c r="I580" s="11"/>
      <c r="J580" s="7"/>
      <c r="K580" s="7"/>
      <c r="L580" s="9"/>
      <c r="M580" s="6"/>
    </row>
    <row r="581" spans="5:13" ht="17.100000000000001" customHeight="1" x14ac:dyDescent="0.15">
      <c r="E581" s="11"/>
      <c r="F581" s="12"/>
      <c r="G581" s="11"/>
      <c r="H581" s="12"/>
      <c r="I581" s="11"/>
      <c r="J581" s="7"/>
      <c r="K581" s="7"/>
      <c r="L581" s="9"/>
      <c r="M581" s="6"/>
    </row>
    <row r="582" spans="5:13" ht="17.100000000000001" customHeight="1" x14ac:dyDescent="0.15">
      <c r="E582" s="11"/>
      <c r="F582" s="12"/>
      <c r="G582" s="11"/>
      <c r="H582" s="12"/>
      <c r="I582" s="11"/>
      <c r="J582" s="7"/>
      <c r="K582" s="7"/>
      <c r="L582" s="9"/>
      <c r="M582" s="6"/>
    </row>
    <row r="583" spans="5:13" ht="17.100000000000001" customHeight="1" x14ac:dyDescent="0.15">
      <c r="E583" s="11"/>
      <c r="F583" s="12"/>
      <c r="G583" s="11"/>
      <c r="H583" s="12"/>
      <c r="I583" s="11"/>
      <c r="J583" s="7"/>
      <c r="K583" s="7"/>
      <c r="L583" s="9"/>
      <c r="M583" s="6"/>
    </row>
    <row r="584" spans="5:13" ht="17.100000000000001" customHeight="1" x14ac:dyDescent="0.15">
      <c r="E584" s="11"/>
      <c r="F584" s="12"/>
      <c r="G584" s="11"/>
      <c r="H584" s="12"/>
      <c r="I584" s="11"/>
      <c r="J584" s="7"/>
      <c r="K584" s="7"/>
      <c r="L584" s="9"/>
      <c r="M584" s="6"/>
    </row>
    <row r="585" spans="5:13" ht="17.100000000000001" customHeight="1" x14ac:dyDescent="0.15">
      <c r="E585" s="11"/>
      <c r="F585" s="12"/>
      <c r="G585" s="11"/>
      <c r="H585" s="12"/>
      <c r="I585" s="11"/>
      <c r="J585" s="7"/>
      <c r="K585" s="7"/>
      <c r="L585" s="9"/>
      <c r="M585" s="6"/>
    </row>
    <row r="586" spans="5:13" ht="17.100000000000001" customHeight="1" x14ac:dyDescent="0.15">
      <c r="E586" s="11"/>
      <c r="F586" s="12"/>
      <c r="G586" s="11"/>
      <c r="H586" s="12"/>
      <c r="I586" s="11"/>
      <c r="J586" s="7"/>
      <c r="K586" s="7"/>
      <c r="L586" s="9"/>
      <c r="M586" s="6"/>
    </row>
    <row r="587" spans="5:13" ht="17.100000000000001" customHeight="1" x14ac:dyDescent="0.15">
      <c r="E587" s="11"/>
      <c r="F587" s="12"/>
      <c r="G587" s="11"/>
      <c r="H587" s="12"/>
      <c r="I587" s="11"/>
      <c r="J587" s="7"/>
      <c r="K587" s="7"/>
      <c r="L587" s="9"/>
      <c r="M587" s="6"/>
    </row>
    <row r="588" spans="5:13" ht="17.100000000000001" customHeight="1" x14ac:dyDescent="0.15">
      <c r="E588" s="11"/>
      <c r="F588" s="12"/>
      <c r="G588" s="11"/>
      <c r="H588" s="12"/>
      <c r="I588" s="11"/>
      <c r="J588" s="7"/>
      <c r="K588" s="7"/>
      <c r="L588" s="9"/>
      <c r="M588" s="6"/>
    </row>
    <row r="589" spans="5:13" ht="17.100000000000001" customHeight="1" x14ac:dyDescent="0.15">
      <c r="E589" s="11"/>
      <c r="F589" s="12"/>
      <c r="G589" s="11"/>
      <c r="H589" s="12"/>
      <c r="I589" s="11"/>
      <c r="J589" s="7"/>
      <c r="K589" s="7"/>
      <c r="L589" s="9"/>
      <c r="M589" s="6"/>
    </row>
    <row r="590" spans="5:13" ht="17.100000000000001" customHeight="1" x14ac:dyDescent="0.15">
      <c r="E590" s="11"/>
      <c r="F590" s="12"/>
      <c r="G590" s="11"/>
      <c r="H590" s="12"/>
      <c r="I590" s="11"/>
      <c r="J590" s="7"/>
      <c r="K590" s="7"/>
      <c r="L590" s="9"/>
      <c r="M590" s="6"/>
    </row>
    <row r="591" spans="5:13" ht="17.100000000000001" customHeight="1" x14ac:dyDescent="0.15">
      <c r="E591" s="11"/>
      <c r="F591" s="12"/>
      <c r="G591" s="11"/>
      <c r="H591" s="12"/>
      <c r="I591" s="11"/>
      <c r="J591" s="7"/>
      <c r="K591" s="7"/>
      <c r="L591" s="9"/>
      <c r="M591" s="6"/>
    </row>
    <row r="592" spans="5:13" ht="17.100000000000001" customHeight="1" x14ac:dyDescent="0.15">
      <c r="E592" s="11"/>
      <c r="F592" s="12"/>
      <c r="G592" s="11"/>
      <c r="H592" s="12"/>
      <c r="I592" s="11"/>
      <c r="J592" s="7"/>
      <c r="K592" s="7"/>
      <c r="L592" s="9"/>
      <c r="M592" s="6"/>
    </row>
    <row r="593" spans="5:13" ht="17.100000000000001" customHeight="1" x14ac:dyDescent="0.15">
      <c r="E593" s="11"/>
      <c r="F593" s="12"/>
      <c r="G593" s="11"/>
      <c r="H593" s="12"/>
      <c r="I593" s="11"/>
      <c r="J593" s="7"/>
      <c r="K593" s="7"/>
      <c r="L593" s="9"/>
      <c r="M593" s="6"/>
    </row>
    <row r="594" spans="5:13" ht="17.100000000000001" customHeight="1" x14ac:dyDescent="0.15">
      <c r="E594" s="11"/>
      <c r="F594" s="12"/>
      <c r="G594" s="11"/>
      <c r="H594" s="12"/>
      <c r="I594" s="11"/>
      <c r="J594" s="7"/>
      <c r="K594" s="7"/>
      <c r="L594" s="9"/>
      <c r="M594" s="6"/>
    </row>
    <row r="595" spans="5:13" ht="17.100000000000001" customHeight="1" x14ac:dyDescent="0.15">
      <c r="E595" s="11"/>
      <c r="F595" s="12"/>
      <c r="G595" s="11"/>
      <c r="H595" s="12"/>
      <c r="I595" s="11"/>
      <c r="J595" s="7"/>
      <c r="K595" s="7"/>
      <c r="L595" s="9"/>
      <c r="M595" s="6"/>
    </row>
    <row r="596" spans="5:13" ht="17.100000000000001" customHeight="1" x14ac:dyDescent="0.15">
      <c r="E596" s="11"/>
      <c r="F596" s="12"/>
      <c r="G596" s="11"/>
      <c r="H596" s="12"/>
      <c r="I596" s="11"/>
      <c r="J596" s="7"/>
      <c r="K596" s="7"/>
      <c r="L596" s="9"/>
      <c r="M596" s="6"/>
    </row>
    <row r="597" spans="5:13" ht="17.100000000000001" customHeight="1" x14ac:dyDescent="0.15">
      <c r="E597" s="11"/>
      <c r="F597" s="12"/>
      <c r="G597" s="11"/>
      <c r="H597" s="12"/>
      <c r="I597" s="11"/>
      <c r="J597" s="7"/>
      <c r="K597" s="7"/>
      <c r="L597" s="9"/>
      <c r="M597" s="6"/>
    </row>
    <row r="598" spans="5:13" ht="17.100000000000001" customHeight="1" x14ac:dyDescent="0.15">
      <c r="E598" s="11"/>
      <c r="F598" s="12"/>
      <c r="G598" s="11"/>
      <c r="H598" s="12"/>
      <c r="I598" s="11"/>
      <c r="J598" s="7"/>
      <c r="K598" s="7"/>
      <c r="L598" s="9"/>
      <c r="M598" s="6"/>
    </row>
    <row r="599" spans="5:13" ht="17.100000000000001" customHeight="1" x14ac:dyDescent="0.15">
      <c r="E599" s="11"/>
      <c r="F599" s="12"/>
      <c r="G599" s="11"/>
      <c r="H599" s="12"/>
      <c r="I599" s="11"/>
      <c r="J599" s="7"/>
      <c r="K599" s="7"/>
      <c r="L599" s="9"/>
      <c r="M599" s="6"/>
    </row>
    <row r="600" spans="5:13" ht="17.100000000000001" customHeight="1" x14ac:dyDescent="0.15">
      <c r="E600" s="11"/>
      <c r="F600" s="12"/>
      <c r="G600" s="11"/>
      <c r="H600" s="12"/>
      <c r="I600" s="11"/>
      <c r="J600" s="7"/>
      <c r="K600" s="7"/>
      <c r="L600" s="9"/>
      <c r="M600" s="6"/>
    </row>
    <row r="601" spans="5:13" ht="17.100000000000001" customHeight="1" x14ac:dyDescent="0.15">
      <c r="E601" s="11"/>
      <c r="F601" s="12"/>
      <c r="G601" s="11"/>
      <c r="H601" s="12"/>
      <c r="I601" s="11"/>
      <c r="J601" s="7"/>
      <c r="K601" s="7"/>
      <c r="L601" s="9"/>
      <c r="M601" s="6"/>
    </row>
    <row r="602" spans="5:13" ht="17.100000000000001" customHeight="1" x14ac:dyDescent="0.15">
      <c r="E602" s="11"/>
      <c r="F602" s="12"/>
      <c r="G602" s="11"/>
      <c r="H602" s="12"/>
      <c r="I602" s="11"/>
      <c r="J602" s="7"/>
      <c r="K602" s="7"/>
      <c r="L602" s="9"/>
      <c r="M602" s="6"/>
    </row>
    <row r="603" spans="5:13" ht="17.100000000000001" customHeight="1" x14ac:dyDescent="0.15">
      <c r="E603" s="11"/>
      <c r="F603" s="12"/>
      <c r="G603" s="11"/>
      <c r="H603" s="12"/>
      <c r="I603" s="11"/>
      <c r="J603" s="7"/>
      <c r="K603" s="7"/>
      <c r="L603" s="9"/>
      <c r="M603" s="6"/>
    </row>
    <row r="604" spans="5:13" ht="17.100000000000001" customHeight="1" x14ac:dyDescent="0.15">
      <c r="E604" s="11"/>
      <c r="F604" s="12"/>
      <c r="G604" s="11"/>
      <c r="H604" s="12"/>
      <c r="I604" s="11"/>
      <c r="J604" s="7"/>
      <c r="K604" s="7"/>
      <c r="L604" s="9"/>
      <c r="M604" s="6"/>
    </row>
    <row r="605" spans="5:13" ht="17.100000000000001" customHeight="1" x14ac:dyDescent="0.15">
      <c r="E605" s="11"/>
      <c r="F605" s="12"/>
      <c r="G605" s="11"/>
      <c r="H605" s="12"/>
      <c r="I605" s="11"/>
      <c r="J605" s="7"/>
      <c r="K605" s="7"/>
      <c r="L605" s="9"/>
      <c r="M605" s="6"/>
    </row>
    <row r="606" spans="5:13" ht="17.100000000000001" customHeight="1" x14ac:dyDescent="0.15">
      <c r="E606" s="11"/>
      <c r="F606" s="12"/>
      <c r="G606" s="11"/>
      <c r="H606" s="12"/>
      <c r="I606" s="11"/>
      <c r="J606" s="7"/>
      <c r="K606" s="7"/>
      <c r="L606" s="9"/>
      <c r="M606" s="6"/>
    </row>
    <row r="607" spans="5:13" ht="17.100000000000001" customHeight="1" x14ac:dyDescent="0.15">
      <c r="E607" s="11"/>
      <c r="F607" s="12"/>
      <c r="G607" s="11"/>
      <c r="H607" s="12"/>
      <c r="I607" s="11"/>
      <c r="J607" s="7"/>
      <c r="K607" s="7"/>
      <c r="L607" s="9"/>
      <c r="M607" s="6"/>
    </row>
    <row r="608" spans="5:13" ht="17.100000000000001" customHeight="1" x14ac:dyDescent="0.15">
      <c r="E608" s="11"/>
      <c r="F608" s="12"/>
      <c r="G608" s="11"/>
      <c r="H608" s="12"/>
      <c r="I608" s="11"/>
      <c r="J608" s="7"/>
      <c r="K608" s="7"/>
      <c r="L608" s="9"/>
      <c r="M608" s="6"/>
    </row>
    <row r="609" spans="5:13" ht="17.100000000000001" customHeight="1" x14ac:dyDescent="0.15">
      <c r="E609" s="11"/>
      <c r="F609" s="12"/>
      <c r="G609" s="11"/>
      <c r="H609" s="12"/>
      <c r="I609" s="11"/>
      <c r="J609" s="7"/>
      <c r="K609" s="7"/>
      <c r="L609" s="9"/>
      <c r="M609" s="6"/>
    </row>
    <row r="610" spans="5:13" ht="17.100000000000001" customHeight="1" x14ac:dyDescent="0.15">
      <c r="E610" s="11"/>
      <c r="F610" s="12"/>
      <c r="G610" s="11"/>
      <c r="H610" s="12"/>
      <c r="I610" s="11"/>
      <c r="J610" s="7"/>
      <c r="K610" s="7"/>
      <c r="L610" s="9"/>
      <c r="M610" s="6"/>
    </row>
    <row r="611" spans="5:13" ht="17.100000000000001" customHeight="1" x14ac:dyDescent="0.15">
      <c r="E611" s="11"/>
      <c r="F611" s="12"/>
      <c r="G611" s="11"/>
      <c r="H611" s="12"/>
      <c r="I611" s="11"/>
      <c r="J611" s="7"/>
      <c r="K611" s="7"/>
      <c r="L611" s="9"/>
      <c r="M611" s="6"/>
    </row>
    <row r="612" spans="5:13" ht="17.100000000000001" customHeight="1" x14ac:dyDescent="0.15">
      <c r="E612" s="11"/>
      <c r="F612" s="12"/>
      <c r="G612" s="11"/>
      <c r="H612" s="12"/>
      <c r="I612" s="11"/>
      <c r="J612" s="7"/>
      <c r="K612" s="7"/>
      <c r="L612" s="9"/>
      <c r="M612" s="6"/>
    </row>
    <row r="613" spans="5:13" ht="17.100000000000001" customHeight="1" x14ac:dyDescent="0.15">
      <c r="E613" s="11"/>
      <c r="F613" s="12"/>
      <c r="G613" s="11"/>
      <c r="H613" s="12"/>
      <c r="I613" s="11"/>
      <c r="J613" s="7"/>
      <c r="K613" s="7"/>
      <c r="L613" s="9"/>
      <c r="M613" s="6"/>
    </row>
    <row r="614" spans="5:13" ht="17.100000000000001" customHeight="1" x14ac:dyDescent="0.15">
      <c r="E614" s="11"/>
      <c r="F614" s="12"/>
      <c r="G614" s="11"/>
      <c r="H614" s="12"/>
      <c r="I614" s="11"/>
      <c r="J614" s="7"/>
      <c r="K614" s="7"/>
      <c r="L614" s="9"/>
      <c r="M614" s="6"/>
    </row>
    <row r="615" spans="5:13" ht="17.100000000000001" customHeight="1" x14ac:dyDescent="0.15">
      <c r="E615" s="11"/>
      <c r="F615" s="12"/>
      <c r="G615" s="11"/>
      <c r="H615" s="12"/>
      <c r="I615" s="11"/>
      <c r="J615" s="7"/>
      <c r="K615" s="7"/>
      <c r="L615" s="9"/>
      <c r="M615" s="6"/>
    </row>
    <row r="616" spans="5:13" ht="17.100000000000001" customHeight="1" x14ac:dyDescent="0.15">
      <c r="E616" s="11"/>
      <c r="F616" s="12"/>
      <c r="G616" s="11"/>
      <c r="H616" s="12"/>
      <c r="I616" s="11"/>
      <c r="J616" s="7"/>
      <c r="K616" s="7"/>
      <c r="L616" s="9"/>
      <c r="M616" s="6"/>
    </row>
    <row r="617" spans="5:13" ht="17.100000000000001" customHeight="1" x14ac:dyDescent="0.15">
      <c r="E617" s="11"/>
      <c r="F617" s="12"/>
      <c r="G617" s="11"/>
      <c r="H617" s="12"/>
      <c r="I617" s="11"/>
      <c r="J617" s="7"/>
      <c r="K617" s="7"/>
      <c r="L617" s="9"/>
      <c r="M617" s="6"/>
    </row>
    <row r="618" spans="5:13" ht="17.100000000000001" customHeight="1" x14ac:dyDescent="0.15">
      <c r="E618" s="11"/>
      <c r="F618" s="12"/>
      <c r="G618" s="11"/>
      <c r="H618" s="12"/>
      <c r="I618" s="11"/>
      <c r="J618" s="7"/>
      <c r="K618" s="7"/>
      <c r="L618" s="9"/>
      <c r="M618" s="6"/>
    </row>
    <row r="619" spans="5:13" ht="17.100000000000001" customHeight="1" x14ac:dyDescent="0.15">
      <c r="E619" s="11"/>
      <c r="F619" s="12"/>
      <c r="G619" s="11"/>
      <c r="H619" s="12"/>
      <c r="I619" s="11"/>
      <c r="J619" s="7"/>
      <c r="K619" s="7"/>
      <c r="L619" s="9"/>
      <c r="M619" s="6"/>
    </row>
    <row r="620" spans="5:13" ht="17.100000000000001" customHeight="1" x14ac:dyDescent="0.15">
      <c r="E620" s="11"/>
      <c r="F620" s="12"/>
      <c r="G620" s="11"/>
      <c r="H620" s="12"/>
      <c r="I620" s="11"/>
      <c r="J620" s="7"/>
      <c r="K620" s="7"/>
      <c r="L620" s="9"/>
      <c r="M620" s="6"/>
    </row>
    <row r="621" spans="5:13" ht="17.100000000000001" customHeight="1" x14ac:dyDescent="0.15">
      <c r="E621" s="11"/>
      <c r="F621" s="12"/>
      <c r="G621" s="11"/>
      <c r="H621" s="12"/>
      <c r="I621" s="11"/>
      <c r="J621" s="7"/>
      <c r="K621" s="7"/>
      <c r="L621" s="9"/>
      <c r="M621" s="6"/>
    </row>
    <row r="622" spans="5:13" ht="17.100000000000001" customHeight="1" x14ac:dyDescent="0.15">
      <c r="E622" s="11"/>
      <c r="F622" s="12"/>
      <c r="G622" s="11"/>
      <c r="H622" s="12"/>
      <c r="I622" s="11"/>
      <c r="J622" s="7"/>
      <c r="K622" s="7"/>
      <c r="L622" s="9"/>
      <c r="M622" s="6"/>
    </row>
    <row r="623" spans="5:13" ht="17.100000000000001" customHeight="1" x14ac:dyDescent="0.15">
      <c r="E623" s="11"/>
      <c r="F623" s="12"/>
      <c r="G623" s="11"/>
      <c r="H623" s="12"/>
      <c r="I623" s="11"/>
      <c r="J623" s="7"/>
      <c r="K623" s="7"/>
      <c r="L623" s="9"/>
      <c r="M623" s="6"/>
    </row>
    <row r="624" spans="5:13" ht="17.100000000000001" customHeight="1" x14ac:dyDescent="0.15">
      <c r="E624" s="11"/>
      <c r="F624" s="12"/>
      <c r="G624" s="11"/>
      <c r="H624" s="12"/>
      <c r="I624" s="11"/>
      <c r="J624" s="7"/>
      <c r="K624" s="7"/>
      <c r="L624" s="9"/>
      <c r="M624" s="6"/>
    </row>
    <row r="625" spans="5:13" ht="17.100000000000001" customHeight="1" x14ac:dyDescent="0.15">
      <c r="E625" s="11"/>
      <c r="F625" s="12"/>
      <c r="G625" s="11"/>
      <c r="H625" s="12"/>
      <c r="I625" s="11"/>
      <c r="J625" s="7"/>
      <c r="K625" s="7"/>
      <c r="L625" s="9"/>
      <c r="M625" s="6"/>
    </row>
    <row r="626" spans="5:13" ht="17.100000000000001" customHeight="1" x14ac:dyDescent="0.15">
      <c r="E626" s="11"/>
      <c r="F626" s="12"/>
      <c r="G626" s="11"/>
      <c r="H626" s="12"/>
      <c r="I626" s="11"/>
      <c r="J626" s="7"/>
      <c r="K626" s="7"/>
      <c r="L626" s="9"/>
      <c r="M626" s="6"/>
    </row>
    <row r="627" spans="5:13" ht="17.100000000000001" customHeight="1" x14ac:dyDescent="0.15">
      <c r="E627" s="11"/>
      <c r="F627" s="12"/>
      <c r="G627" s="11"/>
      <c r="H627" s="12"/>
      <c r="I627" s="11"/>
      <c r="J627" s="7"/>
      <c r="K627" s="7"/>
      <c r="L627" s="9"/>
      <c r="M627" s="6"/>
    </row>
    <row r="628" spans="5:13" ht="17.100000000000001" customHeight="1" x14ac:dyDescent="0.15">
      <c r="E628" s="11"/>
      <c r="F628" s="12"/>
      <c r="G628" s="11"/>
      <c r="H628" s="12"/>
      <c r="I628" s="11"/>
      <c r="J628" s="7"/>
      <c r="K628" s="7"/>
      <c r="L628" s="9"/>
      <c r="M628" s="6"/>
    </row>
    <row r="629" spans="5:13" ht="17.100000000000001" customHeight="1" x14ac:dyDescent="0.15">
      <c r="E629" s="11"/>
      <c r="F629" s="12"/>
      <c r="G629" s="11"/>
      <c r="H629" s="12"/>
      <c r="I629" s="11"/>
      <c r="J629" s="7"/>
      <c r="K629" s="7"/>
      <c r="L629" s="9"/>
      <c r="M629" s="6"/>
    </row>
    <row r="630" spans="5:13" ht="17.100000000000001" customHeight="1" x14ac:dyDescent="0.15">
      <c r="E630" s="11"/>
      <c r="F630" s="12"/>
      <c r="G630" s="11"/>
      <c r="H630" s="12"/>
      <c r="I630" s="11"/>
      <c r="J630" s="7"/>
      <c r="K630" s="7"/>
      <c r="L630" s="9"/>
      <c r="M630" s="6"/>
    </row>
    <row r="631" spans="5:13" ht="17.100000000000001" customHeight="1" x14ac:dyDescent="0.15">
      <c r="E631" s="11"/>
      <c r="F631" s="12"/>
      <c r="G631" s="11"/>
      <c r="H631" s="12"/>
      <c r="I631" s="11"/>
      <c r="J631" s="7"/>
      <c r="K631" s="7"/>
      <c r="L631" s="9"/>
      <c r="M631" s="6"/>
    </row>
    <row r="632" spans="5:13" ht="17.100000000000001" customHeight="1" x14ac:dyDescent="0.15">
      <c r="E632" s="11"/>
      <c r="F632" s="12"/>
      <c r="G632" s="11"/>
      <c r="H632" s="12"/>
      <c r="I632" s="11"/>
      <c r="J632" s="7"/>
      <c r="K632" s="7"/>
      <c r="L632" s="9"/>
      <c r="M632" s="6"/>
    </row>
    <row r="633" spans="5:13" ht="17.100000000000001" customHeight="1" x14ac:dyDescent="0.15">
      <c r="E633" s="11"/>
      <c r="F633" s="12"/>
      <c r="G633" s="11"/>
      <c r="H633" s="12"/>
      <c r="I633" s="11"/>
      <c r="J633" s="7"/>
      <c r="K633" s="7"/>
      <c r="L633" s="9"/>
      <c r="M633" s="6"/>
    </row>
    <row r="634" spans="5:13" ht="17.100000000000001" customHeight="1" x14ac:dyDescent="0.15">
      <c r="E634" s="11"/>
      <c r="F634" s="12"/>
      <c r="G634" s="11"/>
      <c r="H634" s="12"/>
      <c r="I634" s="11"/>
      <c r="J634" s="7"/>
      <c r="K634" s="7"/>
      <c r="L634" s="9"/>
      <c r="M634" s="6"/>
    </row>
    <row r="635" spans="5:13" ht="17.100000000000001" customHeight="1" x14ac:dyDescent="0.15">
      <c r="E635" s="11"/>
      <c r="F635" s="12"/>
      <c r="G635" s="11"/>
      <c r="H635" s="12"/>
      <c r="I635" s="11"/>
      <c r="J635" s="7"/>
      <c r="K635" s="7"/>
      <c r="L635" s="9"/>
      <c r="M635" s="6"/>
    </row>
    <row r="636" spans="5:13" ht="17.100000000000001" customHeight="1" x14ac:dyDescent="0.15">
      <c r="E636" s="11"/>
      <c r="F636" s="12"/>
      <c r="G636" s="11"/>
      <c r="H636" s="12"/>
      <c r="I636" s="11"/>
      <c r="J636" s="7"/>
      <c r="K636" s="7"/>
      <c r="L636" s="9"/>
      <c r="M636" s="6"/>
    </row>
    <row r="637" spans="5:13" ht="17.100000000000001" customHeight="1" x14ac:dyDescent="0.15">
      <c r="E637" s="11"/>
      <c r="F637" s="12"/>
      <c r="G637" s="11"/>
      <c r="H637" s="12"/>
      <c r="I637" s="11"/>
      <c r="J637" s="7"/>
      <c r="K637" s="7"/>
      <c r="L637" s="9"/>
      <c r="M637" s="6"/>
    </row>
    <row r="638" spans="5:13" ht="17.100000000000001" customHeight="1" x14ac:dyDescent="0.15">
      <c r="E638" s="11"/>
      <c r="F638" s="12"/>
      <c r="G638" s="11"/>
      <c r="H638" s="12"/>
      <c r="I638" s="11"/>
      <c r="J638" s="7"/>
      <c r="K638" s="7"/>
      <c r="L638" s="9"/>
      <c r="M638" s="6"/>
    </row>
    <row r="639" spans="5:13" ht="17.100000000000001" customHeight="1" x14ac:dyDescent="0.15">
      <c r="E639" s="11"/>
      <c r="F639" s="12"/>
      <c r="G639" s="11"/>
      <c r="H639" s="12"/>
      <c r="I639" s="11"/>
      <c r="J639" s="7"/>
      <c r="K639" s="7"/>
      <c r="L639" s="9"/>
      <c r="M639" s="6"/>
    </row>
    <row r="640" spans="5:13" ht="17.100000000000001" customHeight="1" x14ac:dyDescent="0.15">
      <c r="E640" s="11"/>
      <c r="F640" s="12"/>
      <c r="G640" s="11"/>
      <c r="H640" s="12"/>
      <c r="I640" s="11"/>
      <c r="J640" s="7"/>
      <c r="K640" s="7"/>
      <c r="L640" s="9"/>
      <c r="M640" s="6"/>
    </row>
    <row r="641" spans="5:13" ht="17.100000000000001" customHeight="1" x14ac:dyDescent="0.15">
      <c r="E641" s="11"/>
      <c r="F641" s="12"/>
      <c r="G641" s="11"/>
      <c r="H641" s="12"/>
      <c r="I641" s="11"/>
      <c r="J641" s="7"/>
      <c r="K641" s="7"/>
      <c r="L641" s="9"/>
      <c r="M641" s="6"/>
    </row>
    <row r="642" spans="5:13" ht="17.100000000000001" customHeight="1" x14ac:dyDescent="0.15">
      <c r="E642" s="11"/>
      <c r="F642" s="12"/>
      <c r="G642" s="11"/>
      <c r="H642" s="12"/>
      <c r="I642" s="11"/>
      <c r="J642" s="7"/>
      <c r="K642" s="7"/>
      <c r="L642" s="9"/>
      <c r="M642" s="6"/>
    </row>
    <row r="643" spans="5:13" ht="17.100000000000001" customHeight="1" x14ac:dyDescent="0.15">
      <c r="E643" s="11"/>
      <c r="F643" s="12"/>
      <c r="G643" s="11"/>
      <c r="H643" s="12"/>
      <c r="I643" s="11"/>
      <c r="J643" s="7"/>
      <c r="K643" s="7"/>
      <c r="L643" s="9"/>
      <c r="M643" s="6"/>
    </row>
    <row r="644" spans="5:13" ht="17.100000000000001" customHeight="1" x14ac:dyDescent="0.15">
      <c r="E644" s="11"/>
      <c r="F644" s="12"/>
      <c r="G644" s="11"/>
      <c r="H644" s="12"/>
      <c r="I644" s="11"/>
      <c r="J644" s="7"/>
      <c r="K644" s="7"/>
      <c r="L644" s="9"/>
      <c r="M644" s="6"/>
    </row>
    <row r="645" spans="5:13" ht="17.100000000000001" customHeight="1" x14ac:dyDescent="0.15">
      <c r="E645" s="11"/>
      <c r="F645" s="12"/>
      <c r="G645" s="11"/>
      <c r="H645" s="12"/>
      <c r="I645" s="11"/>
      <c r="J645" s="7"/>
      <c r="K645" s="7"/>
      <c r="L645" s="9"/>
      <c r="M645" s="6"/>
    </row>
    <row r="646" spans="5:13" ht="17.100000000000001" customHeight="1" x14ac:dyDescent="0.15">
      <c r="E646" s="11"/>
      <c r="F646" s="12"/>
      <c r="G646" s="11"/>
      <c r="H646" s="12"/>
      <c r="I646" s="11"/>
      <c r="J646" s="7"/>
      <c r="K646" s="7"/>
      <c r="L646" s="9"/>
      <c r="M646" s="6"/>
    </row>
    <row r="647" spans="5:13" ht="17.100000000000001" customHeight="1" x14ac:dyDescent="0.15">
      <c r="E647" s="11"/>
      <c r="F647" s="12"/>
      <c r="G647" s="11"/>
      <c r="H647" s="12"/>
      <c r="I647" s="11"/>
      <c r="J647" s="7"/>
      <c r="K647" s="7"/>
      <c r="L647" s="9"/>
      <c r="M647" s="6"/>
    </row>
    <row r="648" spans="5:13" ht="17.100000000000001" customHeight="1" x14ac:dyDescent="0.15">
      <c r="E648" s="11"/>
      <c r="F648" s="12"/>
      <c r="G648" s="11"/>
      <c r="H648" s="12"/>
      <c r="I648" s="11"/>
      <c r="J648" s="7"/>
      <c r="K648" s="7"/>
      <c r="L648" s="9"/>
      <c r="M648" s="6"/>
    </row>
    <row r="649" spans="5:13" ht="17.100000000000001" customHeight="1" x14ac:dyDescent="0.15">
      <c r="E649" s="11"/>
      <c r="F649" s="12"/>
      <c r="G649" s="11"/>
      <c r="H649" s="12"/>
      <c r="I649" s="11"/>
      <c r="J649" s="7"/>
      <c r="K649" s="7"/>
      <c r="L649" s="9"/>
      <c r="M649" s="6"/>
    </row>
    <row r="650" spans="5:13" ht="17.100000000000001" customHeight="1" x14ac:dyDescent="0.15">
      <c r="E650" s="11"/>
      <c r="F650" s="12"/>
      <c r="G650" s="11"/>
      <c r="H650" s="12"/>
      <c r="I650" s="11"/>
      <c r="J650" s="7"/>
      <c r="K650" s="7"/>
      <c r="L650" s="9"/>
      <c r="M650" s="6"/>
    </row>
    <row r="651" spans="5:13" ht="17.100000000000001" customHeight="1" x14ac:dyDescent="0.15">
      <c r="E651" s="11"/>
      <c r="F651" s="12"/>
      <c r="G651" s="11"/>
      <c r="H651" s="12"/>
      <c r="I651" s="11"/>
      <c r="J651" s="7"/>
      <c r="K651" s="7"/>
      <c r="L651" s="9"/>
      <c r="M651" s="6"/>
    </row>
    <row r="652" spans="5:13" ht="17.100000000000001" customHeight="1" x14ac:dyDescent="0.15">
      <c r="E652" s="11"/>
      <c r="F652" s="12"/>
      <c r="G652" s="11"/>
      <c r="H652" s="12"/>
      <c r="I652" s="11"/>
      <c r="J652" s="7"/>
      <c r="K652" s="7"/>
      <c r="L652" s="9"/>
      <c r="M652" s="6"/>
    </row>
    <row r="653" spans="5:13" ht="17.100000000000001" customHeight="1" x14ac:dyDescent="0.15">
      <c r="E653" s="11"/>
      <c r="F653" s="12"/>
      <c r="G653" s="11"/>
      <c r="H653" s="12"/>
      <c r="I653" s="11"/>
      <c r="J653" s="7"/>
      <c r="K653" s="7"/>
      <c r="L653" s="9"/>
      <c r="M653" s="6"/>
    </row>
    <row r="654" spans="5:13" ht="17.100000000000001" customHeight="1" x14ac:dyDescent="0.15">
      <c r="E654" s="11"/>
      <c r="F654" s="12"/>
      <c r="G654" s="11"/>
      <c r="H654" s="12"/>
      <c r="I654" s="11"/>
      <c r="J654" s="7"/>
      <c r="K654" s="7"/>
      <c r="L654" s="9"/>
      <c r="M654" s="6"/>
    </row>
    <row r="655" spans="5:13" ht="17.100000000000001" customHeight="1" x14ac:dyDescent="0.15">
      <c r="E655" s="11"/>
      <c r="F655" s="12"/>
      <c r="G655" s="11"/>
      <c r="H655" s="12"/>
      <c r="I655" s="11"/>
      <c r="J655" s="7"/>
      <c r="K655" s="7"/>
      <c r="L655" s="9"/>
      <c r="M655" s="6"/>
    </row>
    <row r="656" spans="5:13" ht="17.100000000000001" customHeight="1" x14ac:dyDescent="0.15">
      <c r="E656" s="11"/>
      <c r="F656" s="12"/>
      <c r="G656" s="11"/>
      <c r="H656" s="12"/>
      <c r="I656" s="11"/>
      <c r="J656" s="7"/>
      <c r="K656" s="7"/>
      <c r="L656" s="9"/>
      <c r="M656" s="6"/>
    </row>
    <row r="657" spans="5:13" ht="17.100000000000001" customHeight="1" x14ac:dyDescent="0.15">
      <c r="E657" s="11"/>
      <c r="F657" s="12"/>
      <c r="G657" s="11"/>
      <c r="H657" s="12"/>
      <c r="I657" s="11"/>
      <c r="J657" s="7"/>
      <c r="K657" s="7"/>
      <c r="L657" s="9"/>
      <c r="M657" s="6"/>
    </row>
    <row r="658" spans="5:13" ht="17.100000000000001" customHeight="1" x14ac:dyDescent="0.15">
      <c r="E658" s="11"/>
      <c r="F658" s="12"/>
      <c r="G658" s="11"/>
      <c r="H658" s="12"/>
      <c r="I658" s="11"/>
      <c r="J658" s="7"/>
      <c r="K658" s="7"/>
      <c r="L658" s="9"/>
      <c r="M658" s="6"/>
    </row>
    <row r="659" spans="5:13" ht="17.100000000000001" customHeight="1" x14ac:dyDescent="0.15">
      <c r="E659" s="11"/>
      <c r="F659" s="12"/>
      <c r="G659" s="11"/>
      <c r="H659" s="12"/>
      <c r="I659" s="11"/>
      <c r="J659" s="7"/>
      <c r="K659" s="7"/>
      <c r="L659" s="9"/>
      <c r="M659" s="6"/>
    </row>
    <row r="660" spans="5:13" ht="17.100000000000001" customHeight="1" x14ac:dyDescent="0.15">
      <c r="E660" s="11"/>
      <c r="F660" s="12"/>
      <c r="G660" s="11"/>
      <c r="H660" s="12"/>
      <c r="I660" s="11"/>
      <c r="J660" s="7"/>
      <c r="K660" s="7"/>
      <c r="L660" s="9"/>
      <c r="M660" s="6"/>
    </row>
    <row r="661" spans="5:13" ht="17.100000000000001" customHeight="1" x14ac:dyDescent="0.15">
      <c r="E661" s="11"/>
      <c r="F661" s="12"/>
      <c r="G661" s="11"/>
      <c r="H661" s="12"/>
      <c r="I661" s="11"/>
      <c r="J661" s="7"/>
      <c r="K661" s="7"/>
      <c r="L661" s="9"/>
      <c r="M661" s="6"/>
    </row>
    <row r="662" spans="5:13" ht="17.100000000000001" customHeight="1" x14ac:dyDescent="0.15">
      <c r="E662" s="11"/>
      <c r="F662" s="12"/>
      <c r="G662" s="11"/>
      <c r="H662" s="12"/>
      <c r="I662" s="11"/>
      <c r="J662" s="7"/>
      <c r="K662" s="7"/>
      <c r="L662" s="9"/>
      <c r="M662" s="6"/>
    </row>
    <row r="663" spans="5:13" ht="17.100000000000001" customHeight="1" x14ac:dyDescent="0.15">
      <c r="E663" s="11"/>
      <c r="F663" s="12"/>
      <c r="G663" s="11"/>
      <c r="H663" s="12"/>
      <c r="I663" s="11"/>
      <c r="J663" s="7"/>
      <c r="K663" s="7"/>
      <c r="L663" s="9"/>
      <c r="M663" s="6"/>
    </row>
    <row r="664" spans="5:13" ht="17.100000000000001" customHeight="1" x14ac:dyDescent="0.15">
      <c r="E664" s="11"/>
      <c r="F664" s="12"/>
      <c r="G664" s="11"/>
      <c r="H664" s="12"/>
      <c r="I664" s="11"/>
      <c r="J664" s="7"/>
      <c r="K664" s="7"/>
      <c r="L664" s="9"/>
      <c r="M664" s="6"/>
    </row>
    <row r="665" spans="5:13" ht="17.100000000000001" customHeight="1" x14ac:dyDescent="0.15">
      <c r="E665" s="11"/>
      <c r="F665" s="12"/>
      <c r="G665" s="11"/>
      <c r="H665" s="12"/>
      <c r="I665" s="11"/>
      <c r="J665" s="7"/>
      <c r="K665" s="7"/>
      <c r="L665" s="9"/>
      <c r="M665" s="6"/>
    </row>
    <row r="666" spans="5:13" ht="17.100000000000001" customHeight="1" x14ac:dyDescent="0.15">
      <c r="E666" s="11"/>
      <c r="F666" s="12"/>
      <c r="G666" s="11"/>
      <c r="H666" s="12"/>
      <c r="I666" s="11"/>
      <c r="J666" s="7"/>
      <c r="K666" s="7"/>
      <c r="L666" s="9"/>
      <c r="M666" s="6"/>
    </row>
    <row r="667" spans="5:13" ht="17.100000000000001" customHeight="1" x14ac:dyDescent="0.15">
      <c r="E667" s="11"/>
      <c r="F667" s="12"/>
      <c r="G667" s="11"/>
      <c r="H667" s="12"/>
      <c r="I667" s="11"/>
      <c r="J667" s="7"/>
      <c r="K667" s="7"/>
      <c r="L667" s="9"/>
      <c r="M667" s="6"/>
    </row>
    <row r="668" spans="5:13" ht="17.100000000000001" customHeight="1" x14ac:dyDescent="0.15">
      <c r="E668" s="11"/>
      <c r="F668" s="12"/>
      <c r="G668" s="11"/>
      <c r="H668" s="12"/>
      <c r="I668" s="11"/>
      <c r="J668" s="7"/>
      <c r="K668" s="7"/>
      <c r="L668" s="9"/>
      <c r="M668" s="6"/>
    </row>
    <row r="669" spans="5:13" ht="17.100000000000001" customHeight="1" x14ac:dyDescent="0.15">
      <c r="E669" s="11"/>
      <c r="F669" s="12"/>
      <c r="G669" s="11"/>
      <c r="H669" s="12"/>
      <c r="I669" s="11"/>
      <c r="J669" s="7"/>
      <c r="K669" s="7"/>
      <c r="L669" s="9"/>
      <c r="M669" s="6"/>
    </row>
    <row r="670" spans="5:13" ht="17.100000000000001" customHeight="1" x14ac:dyDescent="0.15">
      <c r="E670" s="11"/>
      <c r="F670" s="12"/>
      <c r="G670" s="11"/>
      <c r="H670" s="12"/>
      <c r="I670" s="11"/>
      <c r="J670" s="7"/>
      <c r="K670" s="7"/>
      <c r="L670" s="9"/>
      <c r="M670" s="6"/>
    </row>
    <row r="671" spans="5:13" ht="17.100000000000001" customHeight="1" x14ac:dyDescent="0.15">
      <c r="E671" s="11"/>
      <c r="F671" s="12"/>
      <c r="G671" s="11"/>
      <c r="H671" s="12"/>
      <c r="I671" s="11"/>
      <c r="J671" s="7"/>
      <c r="K671" s="7"/>
      <c r="L671" s="9"/>
      <c r="M671" s="6"/>
    </row>
    <row r="672" spans="5:13" ht="17.100000000000001" customHeight="1" x14ac:dyDescent="0.15">
      <c r="E672" s="11"/>
      <c r="F672" s="12"/>
      <c r="G672" s="11"/>
      <c r="H672" s="12"/>
      <c r="I672" s="11"/>
      <c r="J672" s="7"/>
      <c r="K672" s="7"/>
      <c r="L672" s="9"/>
      <c r="M672" s="6"/>
    </row>
    <row r="673" spans="5:13" ht="17.100000000000001" customHeight="1" x14ac:dyDescent="0.15">
      <c r="E673" s="11"/>
      <c r="F673" s="12"/>
      <c r="G673" s="11"/>
      <c r="H673" s="12"/>
      <c r="I673" s="11"/>
      <c r="J673" s="7"/>
      <c r="K673" s="7"/>
      <c r="L673" s="9"/>
      <c r="M673" s="6"/>
    </row>
    <row r="674" spans="5:13" ht="17.100000000000001" customHeight="1" x14ac:dyDescent="0.15">
      <c r="E674" s="11"/>
      <c r="F674" s="12"/>
      <c r="G674" s="11"/>
      <c r="H674" s="12"/>
      <c r="I674" s="11"/>
      <c r="J674" s="7"/>
      <c r="K674" s="7"/>
      <c r="L674" s="9"/>
      <c r="M674" s="6"/>
    </row>
    <row r="675" spans="5:13" ht="17.100000000000001" customHeight="1" x14ac:dyDescent="0.15">
      <c r="E675" s="11"/>
      <c r="F675" s="12"/>
      <c r="G675" s="11"/>
      <c r="H675" s="12"/>
      <c r="I675" s="11"/>
      <c r="J675" s="7"/>
      <c r="K675" s="7"/>
      <c r="L675" s="9"/>
      <c r="M675" s="6"/>
    </row>
    <row r="676" spans="5:13" ht="17.100000000000001" customHeight="1" x14ac:dyDescent="0.15">
      <c r="E676" s="11"/>
      <c r="F676" s="12"/>
      <c r="G676" s="11"/>
      <c r="H676" s="12"/>
      <c r="I676" s="11"/>
      <c r="J676" s="7"/>
      <c r="K676" s="7"/>
      <c r="L676" s="9"/>
      <c r="M676" s="6"/>
    </row>
    <row r="677" spans="5:13" ht="17.100000000000001" customHeight="1" x14ac:dyDescent="0.15">
      <c r="E677" s="11"/>
      <c r="F677" s="12"/>
      <c r="G677" s="11"/>
      <c r="H677" s="12"/>
      <c r="I677" s="11"/>
      <c r="J677" s="7"/>
      <c r="K677" s="7"/>
      <c r="L677" s="9"/>
      <c r="M677" s="6"/>
    </row>
    <row r="678" spans="5:13" ht="17.100000000000001" customHeight="1" x14ac:dyDescent="0.15">
      <c r="E678" s="11"/>
      <c r="F678" s="12"/>
      <c r="G678" s="11"/>
      <c r="H678" s="12"/>
      <c r="I678" s="11"/>
      <c r="J678" s="7"/>
      <c r="K678" s="7"/>
      <c r="L678" s="9"/>
      <c r="M678" s="6"/>
    </row>
    <row r="679" spans="5:13" ht="17.100000000000001" customHeight="1" x14ac:dyDescent="0.15">
      <c r="E679" s="11"/>
      <c r="F679" s="12"/>
      <c r="G679" s="11"/>
      <c r="H679" s="12"/>
      <c r="I679" s="11"/>
      <c r="J679" s="7"/>
      <c r="K679" s="7"/>
      <c r="L679" s="9"/>
      <c r="M679" s="6"/>
    </row>
    <row r="680" spans="5:13" ht="17.100000000000001" customHeight="1" x14ac:dyDescent="0.15">
      <c r="E680" s="11"/>
      <c r="F680" s="12"/>
      <c r="G680" s="11"/>
      <c r="H680" s="12"/>
      <c r="I680" s="11"/>
      <c r="J680" s="7"/>
      <c r="K680" s="7"/>
      <c r="L680" s="9"/>
      <c r="M680" s="6"/>
    </row>
    <row r="681" spans="5:13" ht="17.100000000000001" customHeight="1" x14ac:dyDescent="0.15">
      <c r="E681" s="11"/>
      <c r="F681" s="12"/>
      <c r="G681" s="11"/>
      <c r="H681" s="12"/>
      <c r="I681" s="11"/>
      <c r="J681" s="7"/>
      <c r="K681" s="7"/>
      <c r="L681" s="9"/>
      <c r="M681" s="6"/>
    </row>
    <row r="682" spans="5:13" ht="17.100000000000001" customHeight="1" x14ac:dyDescent="0.15">
      <c r="E682" s="11"/>
      <c r="F682" s="12"/>
      <c r="G682" s="11"/>
      <c r="H682" s="12"/>
      <c r="I682" s="11"/>
      <c r="J682" s="7"/>
      <c r="K682" s="7"/>
      <c r="L682" s="9"/>
      <c r="M682" s="6"/>
    </row>
    <row r="683" spans="5:13" ht="17.100000000000001" customHeight="1" x14ac:dyDescent="0.15">
      <c r="E683" s="11"/>
      <c r="F683" s="12"/>
      <c r="G683" s="11"/>
      <c r="H683" s="12"/>
      <c r="I683" s="11"/>
      <c r="J683" s="7"/>
      <c r="K683" s="7"/>
      <c r="L683" s="9"/>
      <c r="M683" s="6"/>
    </row>
    <row r="684" spans="5:13" ht="17.100000000000001" customHeight="1" x14ac:dyDescent="0.15">
      <c r="E684" s="11"/>
      <c r="F684" s="12"/>
      <c r="G684" s="11"/>
      <c r="H684" s="12"/>
      <c r="I684" s="11"/>
      <c r="J684" s="7"/>
      <c r="K684" s="7"/>
      <c r="L684" s="9"/>
      <c r="M684" s="6"/>
    </row>
    <row r="685" spans="5:13" ht="17.100000000000001" customHeight="1" x14ac:dyDescent="0.15">
      <c r="E685" s="11"/>
      <c r="F685" s="12"/>
      <c r="G685" s="11"/>
      <c r="H685" s="12"/>
      <c r="I685" s="11"/>
      <c r="J685" s="7"/>
      <c r="K685" s="7"/>
      <c r="L685" s="9"/>
      <c r="M685" s="6"/>
    </row>
    <row r="686" spans="5:13" ht="17.100000000000001" customHeight="1" x14ac:dyDescent="0.15">
      <c r="E686" s="11"/>
      <c r="F686" s="12"/>
      <c r="G686" s="11"/>
      <c r="H686" s="12"/>
      <c r="I686" s="11"/>
      <c r="J686" s="7"/>
      <c r="K686" s="7"/>
      <c r="L686" s="9"/>
      <c r="M686" s="6"/>
    </row>
    <row r="687" spans="5:13" ht="17.100000000000001" customHeight="1" x14ac:dyDescent="0.15">
      <c r="E687" s="11"/>
      <c r="F687" s="12"/>
      <c r="G687" s="11"/>
      <c r="H687" s="12"/>
      <c r="I687" s="11"/>
      <c r="J687" s="7"/>
      <c r="K687" s="7"/>
      <c r="L687" s="9"/>
      <c r="M687" s="6"/>
    </row>
    <row r="688" spans="5:13" ht="17.100000000000001" customHeight="1" x14ac:dyDescent="0.15">
      <c r="E688" s="11"/>
      <c r="F688" s="12"/>
      <c r="G688" s="11"/>
      <c r="H688" s="12"/>
      <c r="I688" s="11"/>
      <c r="J688" s="7"/>
      <c r="K688" s="7"/>
      <c r="L688" s="9"/>
      <c r="M688" s="6"/>
    </row>
    <row r="689" spans="5:13" ht="17.100000000000001" customHeight="1" x14ac:dyDescent="0.15">
      <c r="E689" s="11"/>
      <c r="F689" s="12"/>
      <c r="G689" s="11"/>
      <c r="H689" s="12"/>
      <c r="I689" s="11"/>
      <c r="J689" s="7"/>
      <c r="K689" s="7"/>
      <c r="L689" s="9"/>
      <c r="M689" s="6"/>
    </row>
    <row r="690" spans="5:13" ht="17.100000000000001" customHeight="1" x14ac:dyDescent="0.15">
      <c r="E690" s="11"/>
      <c r="F690" s="12"/>
      <c r="G690" s="11"/>
      <c r="H690" s="12"/>
      <c r="I690" s="11"/>
      <c r="J690" s="7"/>
      <c r="K690" s="7"/>
      <c r="L690" s="9"/>
      <c r="M690" s="6"/>
    </row>
    <row r="691" spans="5:13" ht="17.100000000000001" customHeight="1" x14ac:dyDescent="0.15">
      <c r="E691" s="11"/>
      <c r="F691" s="12"/>
      <c r="G691" s="11"/>
      <c r="H691" s="12"/>
      <c r="I691" s="11"/>
      <c r="J691" s="7"/>
      <c r="K691" s="7"/>
      <c r="L691" s="9"/>
      <c r="M691" s="6"/>
    </row>
    <row r="692" spans="5:13" ht="17.100000000000001" customHeight="1" x14ac:dyDescent="0.15">
      <c r="E692" s="11"/>
      <c r="F692" s="12"/>
      <c r="G692" s="11"/>
      <c r="H692" s="12"/>
      <c r="I692" s="11"/>
      <c r="J692" s="7"/>
      <c r="K692" s="7"/>
      <c r="L692" s="9"/>
      <c r="M692" s="6"/>
    </row>
    <row r="693" spans="5:13" ht="17.100000000000001" customHeight="1" x14ac:dyDescent="0.15">
      <c r="E693" s="11"/>
      <c r="F693" s="12"/>
      <c r="G693" s="11"/>
      <c r="H693" s="12"/>
      <c r="I693" s="11"/>
      <c r="J693" s="7"/>
      <c r="K693" s="7"/>
      <c r="L693" s="9"/>
      <c r="M693" s="6"/>
    </row>
    <row r="694" spans="5:13" ht="17.100000000000001" customHeight="1" x14ac:dyDescent="0.15">
      <c r="E694" s="11"/>
      <c r="F694" s="12"/>
      <c r="G694" s="11"/>
      <c r="H694" s="12"/>
      <c r="I694" s="11"/>
      <c r="J694" s="7"/>
      <c r="K694" s="7"/>
      <c r="L694" s="9"/>
      <c r="M694" s="6"/>
    </row>
    <row r="695" spans="5:13" ht="17.100000000000001" customHeight="1" x14ac:dyDescent="0.15">
      <c r="E695" s="11"/>
      <c r="F695" s="12"/>
      <c r="G695" s="11"/>
      <c r="H695" s="12"/>
      <c r="I695" s="11"/>
      <c r="J695" s="7"/>
      <c r="K695" s="7"/>
      <c r="L695" s="9"/>
      <c r="M695" s="6"/>
    </row>
    <row r="696" spans="5:13" ht="17.100000000000001" customHeight="1" x14ac:dyDescent="0.15">
      <c r="E696" s="11"/>
      <c r="F696" s="12"/>
      <c r="G696" s="11"/>
      <c r="H696" s="12"/>
      <c r="I696" s="11"/>
      <c r="J696" s="7"/>
      <c r="K696" s="7"/>
      <c r="L696" s="9"/>
      <c r="M696" s="6"/>
    </row>
    <row r="697" spans="5:13" ht="17.100000000000001" customHeight="1" x14ac:dyDescent="0.15">
      <c r="E697" s="11"/>
      <c r="F697" s="12"/>
      <c r="G697" s="11"/>
      <c r="H697" s="12"/>
      <c r="I697" s="11"/>
      <c r="J697" s="7"/>
      <c r="K697" s="7"/>
      <c r="L697" s="9"/>
      <c r="M697" s="6"/>
    </row>
    <row r="698" spans="5:13" ht="17.100000000000001" customHeight="1" x14ac:dyDescent="0.15">
      <c r="E698" s="11"/>
      <c r="F698" s="12"/>
      <c r="G698" s="11"/>
      <c r="H698" s="12"/>
      <c r="I698" s="11"/>
      <c r="J698" s="7"/>
      <c r="K698" s="7"/>
      <c r="L698" s="9"/>
      <c r="M698" s="6"/>
    </row>
    <row r="699" spans="5:13" ht="17.100000000000001" customHeight="1" x14ac:dyDescent="0.15">
      <c r="E699" s="11"/>
      <c r="F699" s="12"/>
      <c r="G699" s="11"/>
      <c r="H699" s="12"/>
      <c r="I699" s="11"/>
      <c r="J699" s="7"/>
      <c r="K699" s="7"/>
      <c r="L699" s="9"/>
      <c r="M699" s="6"/>
    </row>
    <row r="700" spans="5:13" ht="17.100000000000001" customHeight="1" x14ac:dyDescent="0.15">
      <c r="E700" s="11"/>
      <c r="F700" s="12"/>
      <c r="G700" s="11"/>
      <c r="H700" s="12"/>
      <c r="I700" s="11"/>
      <c r="J700" s="7"/>
      <c r="K700" s="7"/>
      <c r="L700" s="9"/>
      <c r="M700" s="6"/>
    </row>
    <row r="701" spans="5:13" ht="17.100000000000001" customHeight="1" x14ac:dyDescent="0.15">
      <c r="E701" s="11"/>
      <c r="F701" s="12"/>
      <c r="G701" s="11"/>
      <c r="H701" s="12"/>
      <c r="I701" s="11"/>
      <c r="J701" s="7"/>
      <c r="K701" s="7"/>
      <c r="L701" s="9"/>
      <c r="M701" s="6"/>
    </row>
    <row r="702" spans="5:13" ht="17.100000000000001" customHeight="1" x14ac:dyDescent="0.15">
      <c r="E702" s="11"/>
      <c r="F702" s="12"/>
      <c r="G702" s="11"/>
      <c r="H702" s="12"/>
      <c r="I702" s="11"/>
      <c r="J702" s="7"/>
      <c r="K702" s="7"/>
      <c r="L702" s="9"/>
      <c r="M702" s="6"/>
    </row>
    <row r="703" spans="5:13" ht="17.100000000000001" customHeight="1" x14ac:dyDescent="0.15">
      <c r="E703" s="11"/>
      <c r="F703" s="12"/>
      <c r="G703" s="11"/>
      <c r="H703" s="12"/>
      <c r="I703" s="11"/>
      <c r="J703" s="7"/>
      <c r="K703" s="7"/>
      <c r="L703" s="9"/>
      <c r="M703" s="6"/>
    </row>
    <row r="704" spans="5:13" ht="17.100000000000001" customHeight="1" x14ac:dyDescent="0.15">
      <c r="E704" s="11"/>
      <c r="F704" s="12"/>
      <c r="G704" s="11"/>
      <c r="H704" s="12"/>
      <c r="I704" s="11"/>
      <c r="J704" s="7"/>
      <c r="K704" s="7"/>
      <c r="L704" s="9"/>
      <c r="M704" s="6"/>
    </row>
    <row r="705" spans="5:13" ht="17.100000000000001" customHeight="1" x14ac:dyDescent="0.15">
      <c r="E705" s="11"/>
      <c r="F705" s="12"/>
      <c r="G705" s="11"/>
      <c r="H705" s="12"/>
      <c r="I705" s="11"/>
      <c r="J705" s="7"/>
      <c r="K705" s="7"/>
      <c r="L705" s="9"/>
      <c r="M705" s="6"/>
    </row>
    <row r="706" spans="5:13" ht="17.100000000000001" customHeight="1" x14ac:dyDescent="0.15">
      <c r="E706" s="11"/>
      <c r="F706" s="12"/>
      <c r="G706" s="11"/>
      <c r="H706" s="12"/>
      <c r="I706" s="11"/>
      <c r="J706" s="7"/>
      <c r="K706" s="7"/>
      <c r="L706" s="9"/>
      <c r="M706" s="6"/>
    </row>
    <row r="707" spans="5:13" ht="17.100000000000001" customHeight="1" x14ac:dyDescent="0.15">
      <c r="E707" s="11"/>
      <c r="F707" s="12"/>
      <c r="G707" s="11"/>
      <c r="H707" s="12"/>
      <c r="I707" s="11"/>
      <c r="J707" s="7"/>
      <c r="K707" s="7"/>
      <c r="L707" s="9"/>
      <c r="M707" s="6"/>
    </row>
    <row r="708" spans="5:13" ht="17.100000000000001" customHeight="1" x14ac:dyDescent="0.15">
      <c r="E708" s="11"/>
      <c r="F708" s="12"/>
      <c r="G708" s="11"/>
      <c r="H708" s="12"/>
      <c r="I708" s="11"/>
      <c r="J708" s="7"/>
      <c r="K708" s="7"/>
      <c r="L708" s="9"/>
      <c r="M708" s="6"/>
    </row>
    <row r="709" spans="5:13" ht="17.100000000000001" customHeight="1" x14ac:dyDescent="0.15">
      <c r="E709" s="11"/>
      <c r="F709" s="12"/>
      <c r="G709" s="11"/>
      <c r="H709" s="12"/>
      <c r="I709" s="11"/>
      <c r="J709" s="7"/>
      <c r="K709" s="7"/>
      <c r="L709" s="9"/>
      <c r="M709" s="6"/>
    </row>
    <row r="710" spans="5:13" ht="17.100000000000001" customHeight="1" x14ac:dyDescent="0.15">
      <c r="E710" s="11"/>
      <c r="F710" s="12"/>
      <c r="G710" s="11"/>
      <c r="H710" s="12"/>
      <c r="I710" s="11"/>
      <c r="J710" s="7"/>
      <c r="K710" s="7"/>
      <c r="L710" s="9"/>
      <c r="M710" s="6"/>
    </row>
    <row r="711" spans="5:13" ht="17.100000000000001" customHeight="1" x14ac:dyDescent="0.15">
      <c r="E711" s="11"/>
      <c r="F711" s="12"/>
      <c r="G711" s="11"/>
      <c r="H711" s="12"/>
      <c r="I711" s="11"/>
      <c r="J711" s="7"/>
      <c r="K711" s="7"/>
      <c r="L711" s="9"/>
      <c r="M711" s="6"/>
    </row>
    <row r="712" spans="5:13" ht="17.100000000000001" customHeight="1" x14ac:dyDescent="0.15">
      <c r="E712" s="11"/>
      <c r="F712" s="12"/>
      <c r="G712" s="11"/>
      <c r="H712" s="12"/>
      <c r="I712" s="11"/>
      <c r="J712" s="7"/>
      <c r="K712" s="7"/>
      <c r="L712" s="9"/>
      <c r="M712" s="6"/>
    </row>
    <row r="713" spans="5:13" ht="17.100000000000001" customHeight="1" x14ac:dyDescent="0.15">
      <c r="E713" s="11"/>
      <c r="F713" s="12"/>
      <c r="G713" s="11"/>
      <c r="H713" s="12"/>
      <c r="I713" s="11"/>
      <c r="J713" s="7"/>
      <c r="K713" s="7"/>
      <c r="L713" s="9"/>
      <c r="M713" s="6"/>
    </row>
    <row r="714" spans="5:13" ht="17.100000000000001" customHeight="1" x14ac:dyDescent="0.15">
      <c r="E714" s="11"/>
      <c r="F714" s="12"/>
      <c r="G714" s="11"/>
      <c r="H714" s="12"/>
      <c r="I714" s="11"/>
      <c r="J714" s="7"/>
      <c r="K714" s="7"/>
      <c r="L714" s="9"/>
      <c r="M714" s="6"/>
    </row>
    <row r="715" spans="5:13" ht="17.100000000000001" customHeight="1" x14ac:dyDescent="0.15">
      <c r="E715" s="11"/>
      <c r="F715" s="12"/>
      <c r="G715" s="11"/>
      <c r="H715" s="12"/>
      <c r="I715" s="11"/>
      <c r="J715" s="7"/>
      <c r="K715" s="7"/>
      <c r="L715" s="9"/>
      <c r="M715" s="6"/>
    </row>
    <row r="716" spans="5:13" ht="17.100000000000001" customHeight="1" x14ac:dyDescent="0.15">
      <c r="E716" s="11"/>
      <c r="F716" s="12"/>
      <c r="G716" s="11"/>
      <c r="H716" s="12"/>
      <c r="I716" s="11"/>
      <c r="J716" s="7"/>
      <c r="K716" s="7"/>
      <c r="L716" s="9"/>
      <c r="M716" s="6"/>
    </row>
    <row r="717" spans="5:13" ht="17.100000000000001" customHeight="1" x14ac:dyDescent="0.15">
      <c r="E717" s="11"/>
      <c r="F717" s="12"/>
      <c r="G717" s="11"/>
      <c r="H717" s="12"/>
      <c r="I717" s="11"/>
      <c r="J717" s="7"/>
      <c r="K717" s="7"/>
      <c r="L717" s="9"/>
      <c r="M717" s="6"/>
    </row>
    <row r="718" spans="5:13" ht="17.100000000000001" customHeight="1" x14ac:dyDescent="0.15">
      <c r="E718" s="11"/>
      <c r="F718" s="12"/>
      <c r="G718" s="11"/>
      <c r="H718" s="12"/>
      <c r="I718" s="11"/>
      <c r="J718" s="7"/>
      <c r="K718" s="7"/>
      <c r="L718" s="9"/>
      <c r="M718" s="6"/>
    </row>
    <row r="719" spans="5:13" ht="17.100000000000001" customHeight="1" x14ac:dyDescent="0.15">
      <c r="E719" s="11"/>
      <c r="F719" s="12"/>
      <c r="G719" s="11"/>
      <c r="H719" s="12"/>
      <c r="I719" s="11"/>
      <c r="J719" s="7"/>
      <c r="K719" s="7"/>
      <c r="L719" s="9"/>
      <c r="M719" s="6"/>
    </row>
    <row r="720" spans="5:13" ht="17.100000000000001" customHeight="1" x14ac:dyDescent="0.15">
      <c r="E720" s="11"/>
      <c r="F720" s="12"/>
      <c r="G720" s="11"/>
      <c r="H720" s="12"/>
      <c r="I720" s="11"/>
      <c r="J720" s="7"/>
      <c r="K720" s="7"/>
      <c r="L720" s="9"/>
      <c r="M720" s="6"/>
    </row>
    <row r="721" spans="5:13" ht="17.100000000000001" customHeight="1" x14ac:dyDescent="0.15">
      <c r="E721" s="11"/>
      <c r="F721" s="12"/>
      <c r="G721" s="11"/>
      <c r="H721" s="12"/>
      <c r="I721" s="11"/>
      <c r="J721" s="7"/>
      <c r="K721" s="7"/>
      <c r="L721" s="9"/>
      <c r="M721" s="6"/>
    </row>
    <row r="722" spans="5:13" ht="17.100000000000001" customHeight="1" x14ac:dyDescent="0.15">
      <c r="E722" s="11"/>
      <c r="F722" s="12"/>
      <c r="G722" s="11"/>
      <c r="H722" s="12"/>
      <c r="I722" s="11"/>
      <c r="J722" s="7"/>
      <c r="K722" s="7"/>
      <c r="L722" s="9"/>
      <c r="M722" s="6"/>
    </row>
    <row r="723" spans="5:13" ht="17.100000000000001" customHeight="1" x14ac:dyDescent="0.15">
      <c r="E723" s="11"/>
      <c r="F723" s="12"/>
      <c r="G723" s="11"/>
      <c r="H723" s="12"/>
      <c r="I723" s="11"/>
      <c r="J723" s="7"/>
      <c r="K723" s="7"/>
      <c r="L723" s="9"/>
      <c r="M723" s="6"/>
    </row>
    <row r="724" spans="5:13" ht="17.100000000000001" customHeight="1" x14ac:dyDescent="0.15">
      <c r="E724" s="11"/>
      <c r="F724" s="12"/>
      <c r="G724" s="11"/>
      <c r="H724" s="12"/>
      <c r="I724" s="11"/>
      <c r="J724" s="7"/>
      <c r="K724" s="7"/>
      <c r="L724" s="9"/>
      <c r="M724" s="6"/>
    </row>
    <row r="725" spans="5:13" ht="17.100000000000001" customHeight="1" x14ac:dyDescent="0.15">
      <c r="E725" s="11"/>
      <c r="F725" s="12"/>
      <c r="G725" s="11"/>
      <c r="H725" s="12"/>
      <c r="I725" s="11"/>
      <c r="J725" s="7"/>
      <c r="K725" s="7"/>
      <c r="L725" s="9"/>
      <c r="M725" s="6"/>
    </row>
    <row r="726" spans="5:13" ht="17.100000000000001" customHeight="1" x14ac:dyDescent="0.15">
      <c r="E726" s="11"/>
      <c r="F726" s="12"/>
      <c r="G726" s="11"/>
      <c r="H726" s="12"/>
      <c r="I726" s="11"/>
      <c r="J726" s="7"/>
      <c r="K726" s="7"/>
      <c r="L726" s="9"/>
      <c r="M726" s="6"/>
    </row>
    <row r="727" spans="5:13" ht="17.100000000000001" customHeight="1" x14ac:dyDescent="0.15">
      <c r="E727" s="11"/>
      <c r="F727" s="12"/>
      <c r="G727" s="11"/>
      <c r="H727" s="12"/>
      <c r="I727" s="11"/>
      <c r="J727" s="7"/>
      <c r="K727" s="7"/>
      <c r="L727" s="9"/>
      <c r="M727" s="6"/>
    </row>
    <row r="728" spans="5:13" ht="17.100000000000001" customHeight="1" x14ac:dyDescent="0.15">
      <c r="E728" s="11"/>
      <c r="F728" s="12"/>
      <c r="G728" s="11"/>
      <c r="H728" s="12"/>
      <c r="I728" s="11"/>
      <c r="J728" s="7"/>
      <c r="K728" s="7"/>
      <c r="L728" s="9"/>
      <c r="M728" s="6"/>
    </row>
    <row r="729" spans="5:13" ht="17.100000000000001" customHeight="1" x14ac:dyDescent="0.15">
      <c r="E729" s="11"/>
      <c r="F729" s="12"/>
      <c r="G729" s="11"/>
      <c r="H729" s="12"/>
      <c r="I729" s="11"/>
      <c r="J729" s="7"/>
      <c r="K729" s="7"/>
      <c r="L729" s="9"/>
      <c r="M729" s="6"/>
    </row>
    <row r="730" spans="5:13" ht="17.100000000000001" customHeight="1" x14ac:dyDescent="0.15">
      <c r="E730" s="11"/>
      <c r="F730" s="12"/>
      <c r="G730" s="11"/>
      <c r="H730" s="12"/>
      <c r="I730" s="11"/>
      <c r="J730" s="7"/>
      <c r="K730" s="7"/>
      <c r="L730" s="9"/>
      <c r="M730" s="6"/>
    </row>
    <row r="731" spans="5:13" ht="17.100000000000001" customHeight="1" x14ac:dyDescent="0.15">
      <c r="E731" s="11"/>
      <c r="F731" s="12"/>
      <c r="G731" s="11"/>
      <c r="H731" s="12"/>
      <c r="I731" s="11"/>
      <c r="J731" s="7"/>
      <c r="K731" s="7"/>
      <c r="L731" s="9"/>
      <c r="M731" s="6"/>
    </row>
    <row r="732" spans="5:13" ht="17.100000000000001" customHeight="1" x14ac:dyDescent="0.15">
      <c r="E732" s="11"/>
      <c r="F732" s="12"/>
      <c r="G732" s="11"/>
      <c r="H732" s="12"/>
      <c r="I732" s="11"/>
      <c r="J732" s="7"/>
      <c r="K732" s="7"/>
      <c r="L732" s="9"/>
      <c r="M732" s="6"/>
    </row>
    <row r="733" spans="5:13" ht="17.100000000000001" customHeight="1" x14ac:dyDescent="0.15">
      <c r="E733" s="11"/>
      <c r="F733" s="12"/>
      <c r="G733" s="11"/>
      <c r="H733" s="12"/>
      <c r="I733" s="11"/>
      <c r="J733" s="7"/>
      <c r="K733" s="7"/>
      <c r="L733" s="9"/>
      <c r="M733" s="6"/>
    </row>
    <row r="734" spans="5:13" ht="17.100000000000001" customHeight="1" x14ac:dyDescent="0.15">
      <c r="E734" s="11"/>
      <c r="F734" s="12"/>
      <c r="G734" s="11"/>
      <c r="H734" s="12"/>
      <c r="I734" s="11"/>
      <c r="J734" s="7"/>
      <c r="K734" s="7"/>
      <c r="L734" s="9"/>
      <c r="M734" s="6"/>
    </row>
    <row r="735" spans="5:13" ht="17.100000000000001" customHeight="1" x14ac:dyDescent="0.15">
      <c r="E735" s="11"/>
      <c r="F735" s="12"/>
      <c r="G735" s="11"/>
      <c r="H735" s="12"/>
      <c r="I735" s="11"/>
      <c r="J735" s="7"/>
      <c r="K735" s="7"/>
      <c r="L735" s="9"/>
      <c r="M735" s="6"/>
    </row>
    <row r="736" spans="5:13" ht="17.100000000000001" customHeight="1" x14ac:dyDescent="0.15">
      <c r="E736" s="11"/>
      <c r="F736" s="12"/>
      <c r="G736" s="11"/>
      <c r="H736" s="12"/>
      <c r="I736" s="11"/>
      <c r="J736" s="7"/>
      <c r="K736" s="7"/>
      <c r="L736" s="9"/>
      <c r="M736" s="6"/>
    </row>
    <row r="737" spans="5:13" ht="17.100000000000001" customHeight="1" x14ac:dyDescent="0.15">
      <c r="E737" s="11"/>
      <c r="F737" s="12"/>
      <c r="G737" s="11"/>
      <c r="H737" s="12"/>
      <c r="I737" s="11"/>
      <c r="J737" s="7"/>
      <c r="K737" s="7"/>
      <c r="L737" s="9"/>
      <c r="M737" s="6"/>
    </row>
    <row r="738" spans="5:13" ht="17.100000000000001" customHeight="1" x14ac:dyDescent="0.15">
      <c r="E738" s="11"/>
      <c r="F738" s="12"/>
      <c r="G738" s="11"/>
      <c r="H738" s="12"/>
      <c r="I738" s="11"/>
      <c r="J738" s="7"/>
      <c r="K738" s="7"/>
      <c r="L738" s="9"/>
      <c r="M738" s="6"/>
    </row>
    <row r="739" spans="5:13" ht="17.100000000000001" customHeight="1" x14ac:dyDescent="0.15">
      <c r="E739" s="11"/>
      <c r="F739" s="12"/>
      <c r="G739" s="11"/>
      <c r="H739" s="12"/>
      <c r="I739" s="11"/>
      <c r="J739" s="7"/>
      <c r="K739" s="7"/>
      <c r="L739" s="9"/>
      <c r="M739" s="6"/>
    </row>
    <row r="740" spans="5:13" ht="17.100000000000001" customHeight="1" x14ac:dyDescent="0.15">
      <c r="E740" s="11"/>
      <c r="F740" s="12"/>
      <c r="G740" s="11"/>
      <c r="H740" s="12"/>
      <c r="I740" s="11"/>
      <c r="J740" s="7"/>
      <c r="K740" s="7"/>
      <c r="L740" s="9"/>
      <c r="M740" s="6"/>
    </row>
    <row r="741" spans="5:13" ht="17.100000000000001" customHeight="1" x14ac:dyDescent="0.15">
      <c r="E741" s="11"/>
      <c r="F741" s="12"/>
      <c r="G741" s="11"/>
      <c r="H741" s="12"/>
      <c r="I741" s="11"/>
      <c r="J741" s="7"/>
      <c r="K741" s="7"/>
      <c r="L741" s="9"/>
      <c r="M741" s="6"/>
    </row>
    <row r="742" spans="5:13" ht="17.100000000000001" customHeight="1" x14ac:dyDescent="0.15">
      <c r="E742" s="11"/>
      <c r="F742" s="12"/>
      <c r="G742" s="11"/>
      <c r="H742" s="12"/>
      <c r="I742" s="11"/>
      <c r="J742" s="7"/>
      <c r="K742" s="7"/>
      <c r="L742" s="9"/>
      <c r="M742" s="6"/>
    </row>
    <row r="743" spans="5:13" ht="17.100000000000001" customHeight="1" x14ac:dyDescent="0.15">
      <c r="E743" s="11"/>
      <c r="F743" s="12"/>
      <c r="G743" s="11"/>
      <c r="H743" s="12"/>
      <c r="I743" s="11"/>
      <c r="J743" s="7"/>
      <c r="K743" s="7"/>
      <c r="L743" s="9"/>
      <c r="M743" s="6"/>
    </row>
    <row r="744" spans="5:13" ht="17.100000000000001" customHeight="1" x14ac:dyDescent="0.15">
      <c r="E744" s="11"/>
      <c r="F744" s="12"/>
      <c r="G744" s="11"/>
      <c r="H744" s="12"/>
      <c r="I744" s="11"/>
      <c r="J744" s="7"/>
      <c r="K744" s="7"/>
      <c r="L744" s="9"/>
      <c r="M744" s="6"/>
    </row>
    <row r="745" spans="5:13" ht="17.100000000000001" customHeight="1" x14ac:dyDescent="0.15">
      <c r="E745" s="11"/>
      <c r="F745" s="12"/>
      <c r="G745" s="11"/>
      <c r="H745" s="12"/>
      <c r="I745" s="11"/>
      <c r="J745" s="7"/>
      <c r="K745" s="7"/>
      <c r="L745" s="9"/>
      <c r="M745" s="6"/>
    </row>
    <row r="746" spans="5:13" ht="17.100000000000001" customHeight="1" x14ac:dyDescent="0.15">
      <c r="E746" s="11"/>
      <c r="F746" s="12"/>
      <c r="G746" s="11"/>
      <c r="H746" s="12"/>
      <c r="I746" s="11"/>
      <c r="J746" s="7"/>
      <c r="K746" s="7"/>
      <c r="L746" s="9"/>
      <c r="M746" s="6"/>
    </row>
    <row r="747" spans="5:13" ht="17.100000000000001" customHeight="1" x14ac:dyDescent="0.15">
      <c r="E747" s="11"/>
      <c r="F747" s="12"/>
      <c r="G747" s="11"/>
      <c r="H747" s="12"/>
      <c r="I747" s="11"/>
      <c r="J747" s="7"/>
      <c r="K747" s="7"/>
      <c r="L747" s="9"/>
      <c r="M747" s="6"/>
    </row>
    <row r="748" spans="5:13" ht="17.100000000000001" customHeight="1" x14ac:dyDescent="0.15">
      <c r="E748" s="11"/>
      <c r="F748" s="12"/>
      <c r="G748" s="11"/>
      <c r="H748" s="12"/>
      <c r="I748" s="11"/>
      <c r="J748" s="7"/>
      <c r="K748" s="7"/>
      <c r="L748" s="9"/>
      <c r="M748" s="6"/>
    </row>
    <row r="749" spans="5:13" ht="17.100000000000001" customHeight="1" x14ac:dyDescent="0.15">
      <c r="E749" s="11"/>
      <c r="F749" s="12"/>
      <c r="G749" s="11"/>
      <c r="H749" s="12"/>
      <c r="I749" s="11"/>
      <c r="J749" s="7"/>
      <c r="K749" s="7"/>
      <c r="L749" s="9"/>
      <c r="M749" s="6"/>
    </row>
    <row r="750" spans="5:13" ht="17.100000000000001" customHeight="1" x14ac:dyDescent="0.15">
      <c r="E750" s="11"/>
      <c r="F750" s="12"/>
      <c r="G750" s="11"/>
      <c r="H750" s="12"/>
      <c r="I750" s="11"/>
      <c r="J750" s="7"/>
      <c r="K750" s="7"/>
      <c r="L750" s="9"/>
      <c r="M750" s="6"/>
    </row>
    <row r="751" spans="5:13" ht="17.100000000000001" customHeight="1" x14ac:dyDescent="0.15">
      <c r="E751" s="11"/>
      <c r="F751" s="12"/>
      <c r="G751" s="11"/>
      <c r="H751" s="12"/>
      <c r="I751" s="11"/>
      <c r="J751" s="7"/>
      <c r="K751" s="7"/>
      <c r="L751" s="9"/>
      <c r="M751" s="6"/>
    </row>
    <row r="752" spans="5:13" ht="17.100000000000001" customHeight="1" x14ac:dyDescent="0.15">
      <c r="E752" s="11"/>
      <c r="F752" s="12"/>
      <c r="G752" s="11"/>
      <c r="H752" s="12"/>
      <c r="I752" s="11"/>
      <c r="J752" s="7"/>
      <c r="K752" s="7"/>
      <c r="L752" s="9"/>
      <c r="M752" s="6"/>
    </row>
    <row r="753" spans="5:13" ht="17.100000000000001" customHeight="1" x14ac:dyDescent="0.15">
      <c r="E753" s="11"/>
      <c r="F753" s="12"/>
      <c r="G753" s="11"/>
      <c r="H753" s="12"/>
      <c r="I753" s="11"/>
      <c r="J753" s="7"/>
      <c r="K753" s="7"/>
      <c r="L753" s="9"/>
      <c r="M753" s="6"/>
    </row>
    <row r="754" spans="5:13" ht="17.100000000000001" customHeight="1" x14ac:dyDescent="0.15">
      <c r="E754" s="11"/>
      <c r="F754" s="12"/>
      <c r="G754" s="11"/>
      <c r="H754" s="12"/>
      <c r="I754" s="11"/>
      <c r="J754" s="7"/>
      <c r="K754" s="7"/>
      <c r="L754" s="9"/>
      <c r="M754" s="6"/>
    </row>
    <row r="755" spans="5:13" ht="17.100000000000001" customHeight="1" x14ac:dyDescent="0.15">
      <c r="E755" s="11"/>
      <c r="F755" s="12"/>
      <c r="G755" s="11"/>
      <c r="H755" s="12"/>
      <c r="I755" s="11"/>
      <c r="J755" s="7"/>
      <c r="K755" s="7"/>
      <c r="L755" s="9"/>
      <c r="M755" s="6"/>
    </row>
    <row r="756" spans="5:13" ht="17.100000000000001" customHeight="1" x14ac:dyDescent="0.15">
      <c r="E756" s="11"/>
      <c r="F756" s="12"/>
      <c r="G756" s="11"/>
      <c r="H756" s="12"/>
      <c r="I756" s="11"/>
      <c r="J756" s="7"/>
      <c r="K756" s="7"/>
      <c r="L756" s="9"/>
      <c r="M756" s="6"/>
    </row>
    <row r="757" spans="5:13" ht="17.100000000000001" customHeight="1" x14ac:dyDescent="0.15">
      <c r="E757" s="11"/>
      <c r="F757" s="12"/>
      <c r="G757" s="11"/>
      <c r="H757" s="12"/>
      <c r="I757" s="11"/>
      <c r="J757" s="7"/>
      <c r="K757" s="7"/>
      <c r="L757" s="9"/>
      <c r="M757" s="6"/>
    </row>
    <row r="758" spans="5:13" ht="17.100000000000001" customHeight="1" x14ac:dyDescent="0.15">
      <c r="E758" s="11"/>
      <c r="F758" s="12"/>
      <c r="G758" s="11"/>
      <c r="H758" s="12"/>
      <c r="I758" s="11"/>
      <c r="J758" s="7"/>
      <c r="K758" s="7"/>
      <c r="L758" s="9"/>
      <c r="M758" s="6"/>
    </row>
    <row r="759" spans="5:13" ht="17.100000000000001" customHeight="1" x14ac:dyDescent="0.15">
      <c r="E759" s="11"/>
      <c r="F759" s="12"/>
      <c r="G759" s="11"/>
      <c r="H759" s="12"/>
      <c r="I759" s="11"/>
      <c r="J759" s="7"/>
      <c r="K759" s="7"/>
      <c r="L759" s="9"/>
      <c r="M759" s="6"/>
    </row>
    <row r="760" spans="5:13" ht="17.100000000000001" customHeight="1" x14ac:dyDescent="0.15">
      <c r="E760" s="11"/>
      <c r="F760" s="12"/>
      <c r="G760" s="11"/>
      <c r="H760" s="12"/>
      <c r="I760" s="11"/>
      <c r="J760" s="7"/>
      <c r="K760" s="7"/>
      <c r="L760" s="9"/>
      <c r="M760" s="6"/>
    </row>
    <row r="761" spans="5:13" ht="17.100000000000001" customHeight="1" x14ac:dyDescent="0.15">
      <c r="E761" s="11"/>
      <c r="F761" s="12"/>
      <c r="G761" s="11"/>
      <c r="H761" s="12"/>
      <c r="I761" s="11"/>
      <c r="J761" s="7"/>
      <c r="K761" s="7"/>
      <c r="L761" s="9"/>
      <c r="M761" s="6"/>
    </row>
    <row r="762" spans="5:13" ht="17.100000000000001" customHeight="1" x14ac:dyDescent="0.15">
      <c r="E762" s="11"/>
      <c r="F762" s="12"/>
      <c r="G762" s="11"/>
      <c r="H762" s="12"/>
      <c r="I762" s="11"/>
      <c r="J762" s="7"/>
      <c r="K762" s="7"/>
      <c r="L762" s="9"/>
      <c r="M762" s="6"/>
    </row>
    <row r="763" spans="5:13" ht="17.100000000000001" customHeight="1" x14ac:dyDescent="0.15">
      <c r="E763" s="11"/>
      <c r="F763" s="12"/>
      <c r="G763" s="11"/>
      <c r="H763" s="12"/>
      <c r="I763" s="11"/>
      <c r="J763" s="7"/>
      <c r="K763" s="7"/>
      <c r="L763" s="9"/>
      <c r="M763" s="6"/>
    </row>
    <row r="764" spans="5:13" ht="17.100000000000001" customHeight="1" x14ac:dyDescent="0.15">
      <c r="E764" s="11"/>
      <c r="F764" s="12"/>
      <c r="G764" s="11"/>
      <c r="H764" s="12"/>
      <c r="I764" s="11"/>
      <c r="J764" s="7"/>
      <c r="K764" s="7"/>
      <c r="L764" s="9"/>
      <c r="M764" s="6"/>
    </row>
    <row r="765" spans="5:13" ht="17.100000000000001" customHeight="1" x14ac:dyDescent="0.15">
      <c r="E765" s="11"/>
      <c r="F765" s="12"/>
      <c r="G765" s="11"/>
      <c r="H765" s="12"/>
      <c r="I765" s="11"/>
      <c r="J765" s="7"/>
      <c r="K765" s="7"/>
      <c r="L765" s="9"/>
      <c r="M765" s="6"/>
    </row>
    <row r="766" spans="5:13" ht="17.100000000000001" customHeight="1" x14ac:dyDescent="0.15">
      <c r="E766" s="11"/>
      <c r="F766" s="12"/>
      <c r="G766" s="11"/>
      <c r="H766" s="12"/>
      <c r="I766" s="11"/>
      <c r="J766" s="7"/>
      <c r="K766" s="7"/>
      <c r="L766" s="9"/>
      <c r="M766" s="6"/>
    </row>
    <row r="767" spans="5:13" ht="17.100000000000001" customHeight="1" x14ac:dyDescent="0.15">
      <c r="E767" s="11"/>
      <c r="F767" s="12"/>
      <c r="G767" s="11"/>
      <c r="H767" s="12"/>
      <c r="I767" s="11"/>
      <c r="J767" s="7"/>
      <c r="K767" s="7"/>
      <c r="L767" s="9"/>
      <c r="M767" s="6"/>
    </row>
    <row r="768" spans="5:13" ht="17.100000000000001" customHeight="1" x14ac:dyDescent="0.15">
      <c r="E768" s="11"/>
      <c r="F768" s="12"/>
      <c r="G768" s="11"/>
      <c r="H768" s="12"/>
      <c r="I768" s="11"/>
      <c r="J768" s="7"/>
      <c r="K768" s="7"/>
      <c r="L768" s="9"/>
      <c r="M768" s="6"/>
    </row>
    <row r="769" spans="5:13" ht="17.100000000000001" customHeight="1" x14ac:dyDescent="0.15">
      <c r="E769" s="11"/>
      <c r="F769" s="12"/>
      <c r="G769" s="11"/>
      <c r="H769" s="12"/>
      <c r="I769" s="11"/>
      <c r="J769" s="7"/>
      <c r="K769" s="7"/>
      <c r="L769" s="9"/>
      <c r="M769" s="6"/>
    </row>
    <row r="770" spans="5:13" ht="17.100000000000001" customHeight="1" x14ac:dyDescent="0.15">
      <c r="E770" s="11"/>
      <c r="F770" s="12"/>
      <c r="G770" s="11"/>
      <c r="H770" s="12"/>
      <c r="I770" s="11"/>
      <c r="J770" s="7"/>
      <c r="K770" s="7"/>
      <c r="L770" s="9"/>
      <c r="M770" s="6"/>
    </row>
    <row r="771" spans="5:13" ht="17.100000000000001" customHeight="1" x14ac:dyDescent="0.15">
      <c r="E771" s="11"/>
      <c r="F771" s="12"/>
      <c r="G771" s="11"/>
      <c r="H771" s="12"/>
      <c r="I771" s="11"/>
      <c r="J771" s="7"/>
      <c r="K771" s="7"/>
      <c r="L771" s="9"/>
      <c r="M771" s="6"/>
    </row>
    <row r="772" spans="5:13" ht="17.100000000000001" customHeight="1" x14ac:dyDescent="0.15">
      <c r="E772" s="11"/>
      <c r="F772" s="12"/>
      <c r="G772" s="11"/>
      <c r="H772" s="12"/>
      <c r="I772" s="11"/>
      <c r="J772" s="7"/>
      <c r="K772" s="7"/>
      <c r="L772" s="9"/>
      <c r="M772" s="6"/>
    </row>
    <row r="773" spans="5:13" ht="17.100000000000001" customHeight="1" x14ac:dyDescent="0.15">
      <c r="E773" s="11"/>
      <c r="F773" s="12"/>
      <c r="G773" s="11"/>
      <c r="H773" s="12"/>
      <c r="I773" s="11"/>
      <c r="J773" s="7"/>
      <c r="K773" s="7"/>
      <c r="L773" s="9"/>
      <c r="M773" s="6"/>
    </row>
    <row r="774" spans="5:13" ht="17.100000000000001" customHeight="1" x14ac:dyDescent="0.15">
      <c r="E774" s="11"/>
      <c r="F774" s="12"/>
      <c r="G774" s="11"/>
      <c r="H774" s="12"/>
      <c r="I774" s="11"/>
      <c r="J774" s="7"/>
      <c r="K774" s="7"/>
      <c r="L774" s="9"/>
      <c r="M774" s="6"/>
    </row>
    <row r="775" spans="5:13" ht="17.100000000000001" customHeight="1" x14ac:dyDescent="0.15">
      <c r="E775" s="11"/>
      <c r="F775" s="12"/>
      <c r="G775" s="11"/>
      <c r="H775" s="12"/>
      <c r="I775" s="11"/>
      <c r="J775" s="7"/>
      <c r="K775" s="7"/>
      <c r="L775" s="9"/>
      <c r="M775" s="6"/>
    </row>
    <row r="776" spans="5:13" ht="17.100000000000001" customHeight="1" x14ac:dyDescent="0.15">
      <c r="E776" s="11"/>
      <c r="F776" s="12"/>
      <c r="G776" s="11"/>
      <c r="H776" s="12"/>
      <c r="I776" s="11"/>
      <c r="J776" s="7"/>
      <c r="K776" s="7"/>
      <c r="L776" s="9"/>
      <c r="M776" s="6"/>
    </row>
    <row r="777" spans="5:13" ht="17.100000000000001" customHeight="1" x14ac:dyDescent="0.15">
      <c r="E777" s="11"/>
      <c r="F777" s="12"/>
      <c r="G777" s="11"/>
      <c r="H777" s="12"/>
      <c r="I777" s="11"/>
      <c r="J777" s="7"/>
      <c r="K777" s="7"/>
      <c r="L777" s="9"/>
      <c r="M777" s="6"/>
    </row>
    <row r="778" spans="5:13" ht="17.100000000000001" customHeight="1" x14ac:dyDescent="0.15">
      <c r="E778" s="11"/>
      <c r="F778" s="12"/>
      <c r="G778" s="11"/>
      <c r="H778" s="12"/>
      <c r="I778" s="11"/>
      <c r="J778" s="7"/>
      <c r="K778" s="7"/>
      <c r="L778" s="9"/>
      <c r="M778" s="6"/>
    </row>
    <row r="779" spans="5:13" ht="17.100000000000001" customHeight="1" x14ac:dyDescent="0.15">
      <c r="E779" s="11"/>
      <c r="F779" s="12"/>
      <c r="G779" s="11"/>
      <c r="H779" s="12"/>
      <c r="I779" s="11"/>
      <c r="J779" s="7"/>
      <c r="K779" s="7"/>
      <c r="L779" s="9"/>
      <c r="M779" s="6"/>
    </row>
    <row r="780" spans="5:13" ht="17.100000000000001" customHeight="1" x14ac:dyDescent="0.15">
      <c r="E780" s="11"/>
      <c r="F780" s="12"/>
      <c r="G780" s="11"/>
      <c r="H780" s="12"/>
      <c r="I780" s="11"/>
      <c r="J780" s="7"/>
      <c r="K780" s="7"/>
      <c r="L780" s="9"/>
      <c r="M780" s="6"/>
    </row>
    <row r="781" spans="5:13" ht="17.100000000000001" customHeight="1" x14ac:dyDescent="0.15">
      <c r="E781" s="11"/>
      <c r="F781" s="12"/>
      <c r="G781" s="11"/>
      <c r="H781" s="12"/>
      <c r="I781" s="11"/>
      <c r="J781" s="7"/>
      <c r="K781" s="7"/>
      <c r="L781" s="9"/>
      <c r="M781" s="6"/>
    </row>
    <row r="782" spans="5:13" ht="17.100000000000001" customHeight="1" x14ac:dyDescent="0.15">
      <c r="E782" s="11"/>
      <c r="F782" s="12"/>
      <c r="G782" s="11"/>
      <c r="H782" s="12"/>
      <c r="I782" s="11"/>
      <c r="J782" s="7"/>
      <c r="K782" s="7"/>
      <c r="L782" s="9"/>
      <c r="M782" s="6"/>
    </row>
    <row r="783" spans="5:13" ht="17.100000000000001" customHeight="1" x14ac:dyDescent="0.15">
      <c r="E783" s="11"/>
      <c r="F783" s="12"/>
      <c r="G783" s="11"/>
      <c r="H783" s="12"/>
      <c r="I783" s="11"/>
      <c r="J783" s="7"/>
      <c r="K783" s="7"/>
      <c r="L783" s="9"/>
      <c r="M783" s="6"/>
    </row>
    <row r="784" spans="5:13" ht="17.100000000000001" customHeight="1" x14ac:dyDescent="0.15">
      <c r="E784" s="11"/>
      <c r="F784" s="12"/>
      <c r="G784" s="11"/>
      <c r="H784" s="12"/>
      <c r="I784" s="11"/>
      <c r="J784" s="7"/>
      <c r="K784" s="7"/>
      <c r="L784" s="9"/>
      <c r="M784" s="6"/>
    </row>
    <row r="785" spans="5:13" ht="17.100000000000001" customHeight="1" x14ac:dyDescent="0.15">
      <c r="E785" s="11"/>
      <c r="F785" s="12"/>
      <c r="G785" s="11"/>
      <c r="H785" s="12"/>
      <c r="I785" s="11"/>
      <c r="J785" s="7"/>
      <c r="K785" s="7"/>
      <c r="L785" s="9"/>
      <c r="M785" s="6"/>
    </row>
    <row r="786" spans="5:13" ht="17.100000000000001" customHeight="1" x14ac:dyDescent="0.15">
      <c r="E786" s="11"/>
      <c r="F786" s="12"/>
      <c r="G786" s="11"/>
      <c r="H786" s="12"/>
      <c r="I786" s="11"/>
      <c r="J786" s="7"/>
      <c r="K786" s="7"/>
      <c r="L786" s="9"/>
      <c r="M786" s="6"/>
    </row>
    <row r="787" spans="5:13" ht="17.100000000000001" customHeight="1" x14ac:dyDescent="0.15">
      <c r="E787" s="11"/>
      <c r="F787" s="12"/>
      <c r="G787" s="11"/>
      <c r="H787" s="12"/>
      <c r="I787" s="11"/>
      <c r="J787" s="7"/>
      <c r="K787" s="7"/>
      <c r="L787" s="9"/>
      <c r="M787" s="6"/>
    </row>
    <row r="788" spans="5:13" ht="17.100000000000001" customHeight="1" x14ac:dyDescent="0.15">
      <c r="E788" s="11"/>
      <c r="F788" s="12"/>
      <c r="G788" s="11"/>
      <c r="H788" s="12"/>
      <c r="I788" s="11"/>
      <c r="J788" s="7"/>
      <c r="K788" s="7"/>
      <c r="L788" s="9"/>
      <c r="M788" s="6"/>
    </row>
    <row r="789" spans="5:13" ht="17.100000000000001" customHeight="1" x14ac:dyDescent="0.15">
      <c r="E789" s="11"/>
      <c r="F789" s="12"/>
      <c r="G789" s="11"/>
      <c r="H789" s="12"/>
      <c r="I789" s="11"/>
      <c r="J789" s="7"/>
      <c r="K789" s="7"/>
      <c r="L789" s="9"/>
      <c r="M789" s="6"/>
    </row>
    <row r="790" spans="5:13" ht="17.100000000000001" customHeight="1" x14ac:dyDescent="0.15">
      <c r="E790" s="11"/>
      <c r="F790" s="12"/>
      <c r="G790" s="11"/>
      <c r="H790" s="12"/>
      <c r="I790" s="11"/>
      <c r="J790" s="7"/>
      <c r="K790" s="7"/>
      <c r="L790" s="9"/>
      <c r="M790" s="6"/>
    </row>
    <row r="791" spans="5:13" ht="17.100000000000001" customHeight="1" x14ac:dyDescent="0.15">
      <c r="E791" s="11"/>
      <c r="F791" s="12"/>
      <c r="G791" s="11"/>
      <c r="H791" s="12"/>
      <c r="I791" s="11"/>
      <c r="J791" s="7"/>
      <c r="K791" s="7"/>
      <c r="L791" s="9"/>
      <c r="M791" s="6"/>
    </row>
    <row r="792" spans="5:13" ht="17.100000000000001" customHeight="1" x14ac:dyDescent="0.15">
      <c r="E792" s="11"/>
      <c r="F792" s="12"/>
      <c r="G792" s="11"/>
      <c r="H792" s="12"/>
      <c r="I792" s="11"/>
      <c r="J792" s="7"/>
      <c r="K792" s="7"/>
      <c r="L792" s="9"/>
      <c r="M792" s="6"/>
    </row>
    <row r="793" spans="5:13" ht="17.100000000000001" customHeight="1" x14ac:dyDescent="0.15">
      <c r="E793" s="11"/>
      <c r="F793" s="12"/>
      <c r="G793" s="11"/>
      <c r="H793" s="12"/>
      <c r="I793" s="11"/>
      <c r="J793" s="7"/>
      <c r="K793" s="7"/>
      <c r="L793" s="9"/>
      <c r="M793" s="6"/>
    </row>
    <row r="794" spans="5:13" ht="17.100000000000001" customHeight="1" x14ac:dyDescent="0.15">
      <c r="E794" s="11"/>
      <c r="F794" s="12"/>
      <c r="G794" s="11"/>
      <c r="H794" s="12"/>
      <c r="I794" s="11"/>
      <c r="J794" s="7"/>
      <c r="K794" s="7"/>
      <c r="L794" s="9"/>
      <c r="M794" s="6"/>
    </row>
    <row r="795" spans="5:13" ht="17.100000000000001" customHeight="1" x14ac:dyDescent="0.15">
      <c r="E795" s="11"/>
      <c r="F795" s="12"/>
      <c r="G795" s="11"/>
      <c r="H795" s="12"/>
      <c r="I795" s="11"/>
      <c r="J795" s="7"/>
      <c r="K795" s="7"/>
      <c r="L795" s="9"/>
      <c r="M795" s="6"/>
    </row>
    <row r="796" spans="5:13" ht="17.100000000000001" customHeight="1" x14ac:dyDescent="0.15">
      <c r="E796" s="11"/>
      <c r="F796" s="12"/>
      <c r="G796" s="11"/>
      <c r="H796" s="12"/>
      <c r="I796" s="11"/>
      <c r="J796" s="7"/>
      <c r="K796" s="7"/>
      <c r="L796" s="9"/>
      <c r="M796" s="6"/>
    </row>
    <row r="797" spans="5:13" ht="17.100000000000001" customHeight="1" x14ac:dyDescent="0.15">
      <c r="E797" s="11"/>
      <c r="F797" s="12"/>
      <c r="G797" s="11"/>
      <c r="H797" s="12"/>
      <c r="I797" s="11"/>
      <c r="J797" s="7"/>
      <c r="K797" s="7"/>
      <c r="L797" s="9"/>
      <c r="M797" s="6"/>
    </row>
    <row r="798" spans="5:13" ht="17.100000000000001" customHeight="1" x14ac:dyDescent="0.15">
      <c r="E798" s="11"/>
      <c r="F798" s="12"/>
      <c r="G798" s="11"/>
      <c r="H798" s="12"/>
      <c r="I798" s="11"/>
      <c r="J798" s="7"/>
      <c r="K798" s="7"/>
      <c r="L798" s="9"/>
      <c r="M798" s="6"/>
    </row>
    <row r="799" spans="5:13" ht="17.100000000000001" customHeight="1" x14ac:dyDescent="0.15">
      <c r="E799" s="11"/>
      <c r="F799" s="12"/>
      <c r="G799" s="11"/>
      <c r="H799" s="12"/>
      <c r="I799" s="11"/>
      <c r="J799" s="7"/>
      <c r="K799" s="7"/>
      <c r="L799" s="9"/>
      <c r="M799" s="6"/>
    </row>
    <row r="800" spans="5:13" ht="17.100000000000001" customHeight="1" x14ac:dyDescent="0.15">
      <c r="E800" s="11"/>
      <c r="F800" s="12"/>
      <c r="G800" s="11"/>
      <c r="H800" s="12"/>
      <c r="I800" s="11"/>
      <c r="J800" s="7"/>
      <c r="K800" s="7"/>
      <c r="L800" s="9"/>
      <c r="M800" s="6"/>
    </row>
    <row r="801" spans="5:13" ht="17.100000000000001" customHeight="1" x14ac:dyDescent="0.15">
      <c r="E801" s="11"/>
      <c r="F801" s="12"/>
      <c r="G801" s="11"/>
      <c r="H801" s="12"/>
      <c r="I801" s="11"/>
      <c r="J801" s="7"/>
      <c r="K801" s="7"/>
      <c r="L801" s="9"/>
      <c r="M801" s="6"/>
    </row>
    <row r="802" spans="5:13" ht="17.100000000000001" customHeight="1" x14ac:dyDescent="0.15">
      <c r="E802" s="11"/>
      <c r="F802" s="12"/>
      <c r="G802" s="11"/>
      <c r="H802" s="12"/>
      <c r="I802" s="11"/>
      <c r="J802" s="7"/>
      <c r="K802" s="7"/>
      <c r="L802" s="9"/>
      <c r="M802" s="6"/>
    </row>
    <row r="803" spans="5:13" ht="17.100000000000001" customHeight="1" x14ac:dyDescent="0.15">
      <c r="E803" s="11"/>
      <c r="F803" s="12"/>
      <c r="G803" s="11"/>
      <c r="H803" s="12"/>
      <c r="I803" s="11"/>
      <c r="J803" s="7"/>
      <c r="K803" s="7"/>
      <c r="L803" s="9"/>
      <c r="M803" s="6"/>
    </row>
    <row r="804" spans="5:13" ht="17.100000000000001" customHeight="1" x14ac:dyDescent="0.15">
      <c r="E804" s="11"/>
      <c r="F804" s="12"/>
      <c r="G804" s="11"/>
      <c r="H804" s="12"/>
      <c r="I804" s="11"/>
      <c r="J804" s="7"/>
      <c r="K804" s="7"/>
      <c r="L804" s="9"/>
      <c r="M804" s="6"/>
    </row>
    <row r="805" spans="5:13" ht="17.100000000000001" customHeight="1" x14ac:dyDescent="0.15">
      <c r="E805" s="11"/>
      <c r="F805" s="12"/>
      <c r="G805" s="11"/>
      <c r="H805" s="12"/>
      <c r="I805" s="11"/>
      <c r="J805" s="7"/>
      <c r="K805" s="7"/>
      <c r="L805" s="9"/>
      <c r="M805" s="6"/>
    </row>
    <row r="806" spans="5:13" ht="17.100000000000001" customHeight="1" x14ac:dyDescent="0.15">
      <c r="E806" s="11"/>
      <c r="F806" s="12"/>
      <c r="G806" s="11"/>
      <c r="H806" s="12"/>
      <c r="I806" s="11"/>
      <c r="J806" s="7"/>
      <c r="K806" s="7"/>
      <c r="L806" s="9"/>
      <c r="M806" s="6"/>
    </row>
    <row r="807" spans="5:13" ht="17.100000000000001" customHeight="1" x14ac:dyDescent="0.15">
      <c r="E807" s="11"/>
      <c r="F807" s="12"/>
      <c r="G807" s="11"/>
      <c r="H807" s="12"/>
      <c r="I807" s="11"/>
      <c r="J807" s="7"/>
      <c r="K807" s="7"/>
      <c r="L807" s="9"/>
      <c r="M807" s="6"/>
    </row>
    <row r="808" spans="5:13" ht="17.100000000000001" customHeight="1" x14ac:dyDescent="0.15">
      <c r="E808" s="11"/>
      <c r="F808" s="12"/>
      <c r="G808" s="11"/>
      <c r="H808" s="12"/>
      <c r="I808" s="11"/>
      <c r="J808" s="7"/>
      <c r="K808" s="7"/>
      <c r="L808" s="9"/>
      <c r="M808" s="6"/>
    </row>
    <row r="809" spans="5:13" ht="17.100000000000001" customHeight="1" x14ac:dyDescent="0.15">
      <c r="E809" s="11"/>
      <c r="F809" s="12"/>
      <c r="G809" s="11"/>
      <c r="H809" s="12"/>
      <c r="I809" s="11"/>
      <c r="J809" s="7"/>
      <c r="K809" s="7"/>
      <c r="L809" s="9"/>
      <c r="M809" s="6"/>
    </row>
  </sheetData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38"/>
    <pageSetUpPr autoPageBreaks="0"/>
  </sheetPr>
  <dimension ref="B1:M1205"/>
  <sheetViews>
    <sheetView showGridLines="0" workbookViewId="0"/>
  </sheetViews>
  <sheetFormatPr defaultRowHeight="17.100000000000001" customHeight="1" x14ac:dyDescent="0.15"/>
  <cols>
    <col min="1" max="1" width="0.88671875" style="3" customWidth="1"/>
    <col min="2" max="2" width="8.77734375" style="13" customWidth="1"/>
    <col min="3" max="3" width="7.33203125" style="3" customWidth="1"/>
    <col min="4" max="4" width="6.33203125" style="3" customWidth="1"/>
    <col min="5" max="6" width="4.77734375" style="3" customWidth="1"/>
    <col min="7" max="8" width="14.77734375" style="3" customWidth="1"/>
    <col min="9" max="9" width="8.77734375" style="18" customWidth="1"/>
    <col min="10" max="10" width="8.77734375" style="3" customWidth="1"/>
    <col min="11" max="11" width="2.77734375" style="3" customWidth="1"/>
    <col min="12" max="12" width="8.77734375" style="3" customWidth="1"/>
    <col min="13" max="13" width="11.77734375" style="3" customWidth="1"/>
    <col min="14" max="16384" width="8.88671875" style="3"/>
  </cols>
  <sheetData>
    <row r="1" spans="2:13" ht="39.950000000000003" customHeight="1" x14ac:dyDescent="0.15">
      <c r="B1" s="3"/>
      <c r="I1" s="3"/>
    </row>
    <row r="2" spans="2:13" ht="39.950000000000003" customHeight="1" x14ac:dyDescent="0.15">
      <c r="B2" s="3"/>
      <c r="I2" s="3"/>
    </row>
    <row r="3" spans="2:13" ht="6.95" customHeight="1" x14ac:dyDescent="0.15">
      <c r="B3" s="3"/>
      <c r="I3" s="3"/>
    </row>
    <row r="4" spans="2:13" ht="17.100000000000001" customHeight="1" x14ac:dyDescent="0.15">
      <c r="B4" s="73" t="s">
        <v>51</v>
      </c>
      <c r="C4" s="73"/>
      <c r="D4" s="73"/>
      <c r="E4" s="73"/>
      <c r="F4" s="73"/>
      <c r="G4" s="73"/>
      <c r="H4" s="73"/>
      <c r="I4" s="73"/>
      <c r="J4" s="73"/>
    </row>
    <row r="5" spans="2:13" ht="17.100000000000001" customHeight="1" x14ac:dyDescent="0.15">
      <c r="B5" s="74"/>
      <c r="C5" s="74"/>
      <c r="D5" s="74"/>
      <c r="E5" s="74"/>
      <c r="F5" s="74"/>
      <c r="G5" s="74"/>
      <c r="H5" s="74"/>
      <c r="I5" s="74"/>
      <c r="J5" s="74"/>
    </row>
    <row r="6" spans="2:13" ht="17.100000000000001" customHeight="1" x14ac:dyDescent="0.15">
      <c r="B6" s="8" t="str">
        <f>"공급처 : " &amp; IF(M9="","전체",M9)</f>
        <v>공급처 : 전체</v>
      </c>
      <c r="C6" s="14"/>
      <c r="D6" s="14"/>
      <c r="E6" s="14"/>
      <c r="F6" s="14"/>
      <c r="G6" s="14"/>
      <c r="H6" s="14"/>
      <c r="I6" s="14"/>
      <c r="J6" s="24" t="str">
        <f>" 기간 : " &amp; TEXT(M7, "yyyy년 m월 d일") &amp; " ~ " &amp; TEXT(M8, "yyyy년 m월 d일")</f>
        <v xml:space="preserve"> 기간 : 2015년 6월 1일 ~ 2015년 6월 30일</v>
      </c>
    </row>
    <row r="7" spans="2:13" ht="17.100000000000001" customHeight="1" x14ac:dyDescent="0.15">
      <c r="B7" s="26" t="s">
        <v>16</v>
      </c>
      <c r="C7" s="26" t="s">
        <v>17</v>
      </c>
      <c r="D7" s="26" t="s">
        <v>18</v>
      </c>
      <c r="E7" s="26" t="s">
        <v>19</v>
      </c>
      <c r="F7" s="26" t="s">
        <v>20</v>
      </c>
      <c r="G7" s="26" t="s">
        <v>0</v>
      </c>
      <c r="H7" s="26" t="s">
        <v>1</v>
      </c>
      <c r="I7" s="26" t="s">
        <v>21</v>
      </c>
      <c r="J7" s="26" t="s">
        <v>2</v>
      </c>
      <c r="L7" s="75" t="s">
        <v>22</v>
      </c>
      <c r="M7" s="42">
        <v>42156</v>
      </c>
    </row>
    <row r="8" spans="2:13" ht="17.100000000000001" customHeight="1" x14ac:dyDescent="0.15">
      <c r="B8" s="15">
        <v>42157</v>
      </c>
      <c r="C8" s="16">
        <v>111111</v>
      </c>
      <c r="D8" s="16" t="s">
        <v>44</v>
      </c>
      <c r="E8" s="16">
        <v>36</v>
      </c>
      <c r="F8" s="16" t="s">
        <v>23</v>
      </c>
      <c r="G8" s="16" t="s">
        <v>3</v>
      </c>
      <c r="H8" s="16"/>
      <c r="I8" s="17">
        <v>1</v>
      </c>
      <c r="J8" s="16"/>
      <c r="L8" s="76"/>
      <c r="M8" s="43">
        <v>42185</v>
      </c>
    </row>
    <row r="9" spans="2:13" ht="17.100000000000001" customHeight="1" x14ac:dyDescent="0.15">
      <c r="B9" s="15">
        <v>42169</v>
      </c>
      <c r="C9" s="16">
        <v>222222</v>
      </c>
      <c r="D9" s="16" t="s">
        <v>61</v>
      </c>
      <c r="E9" s="16">
        <v>25</v>
      </c>
      <c r="F9" s="16" t="s">
        <v>23</v>
      </c>
      <c r="G9" s="16" t="s">
        <v>38</v>
      </c>
      <c r="H9" s="16"/>
      <c r="I9" s="17">
        <v>2</v>
      </c>
      <c r="J9" s="16"/>
      <c r="L9" s="46" t="s">
        <v>8</v>
      </c>
      <c r="M9" s="44"/>
    </row>
    <row r="10" spans="2:13" ht="17.100000000000001" customHeight="1" x14ac:dyDescent="0.15">
      <c r="B10" s="15"/>
      <c r="C10" s="16"/>
      <c r="D10" s="16"/>
      <c r="E10" s="16"/>
      <c r="F10" s="16"/>
      <c r="G10" s="16"/>
      <c r="H10" s="16"/>
      <c r="I10" s="17"/>
      <c r="J10" s="16"/>
      <c r="L10" s="47" t="s">
        <v>4</v>
      </c>
      <c r="M10" s="45"/>
    </row>
    <row r="11" spans="2:13" ht="17.100000000000001" customHeight="1" x14ac:dyDescent="0.15">
      <c r="B11" s="15"/>
      <c r="C11" s="16"/>
      <c r="D11" s="16"/>
      <c r="E11" s="16"/>
      <c r="F11" s="16"/>
      <c r="G11" s="16"/>
      <c r="H11" s="16"/>
      <c r="I11" s="17"/>
      <c r="J11" s="16"/>
    </row>
    <row r="12" spans="2:13" ht="17.100000000000001" customHeight="1" x14ac:dyDescent="0.15">
      <c r="B12" s="15"/>
      <c r="C12" s="16"/>
      <c r="D12" s="16"/>
      <c r="E12" s="16"/>
      <c r="F12" s="16"/>
      <c r="G12" s="16"/>
      <c r="H12" s="16"/>
      <c r="I12" s="17"/>
      <c r="J12" s="16"/>
    </row>
    <row r="13" spans="2:13" ht="17.100000000000001" customHeight="1" x14ac:dyDescent="0.15">
      <c r="B13" s="15"/>
      <c r="C13" s="16"/>
      <c r="D13" s="16"/>
      <c r="E13" s="16"/>
      <c r="F13" s="16"/>
      <c r="G13" s="16"/>
      <c r="H13" s="16"/>
      <c r="I13" s="17"/>
      <c r="J13" s="16"/>
    </row>
    <row r="14" spans="2:13" ht="17.100000000000001" customHeight="1" x14ac:dyDescent="0.15">
      <c r="B14" s="15"/>
      <c r="C14" s="16"/>
      <c r="D14" s="16"/>
      <c r="E14" s="16"/>
      <c r="F14" s="16"/>
      <c r="G14" s="16"/>
      <c r="H14" s="16"/>
      <c r="I14" s="17"/>
      <c r="J14" s="16"/>
    </row>
    <row r="15" spans="2:13" ht="17.100000000000001" customHeight="1" x14ac:dyDescent="0.15">
      <c r="B15" s="15"/>
      <c r="C15" s="16"/>
      <c r="D15" s="16"/>
      <c r="E15" s="16"/>
      <c r="F15" s="16"/>
      <c r="G15" s="16"/>
      <c r="H15" s="16"/>
      <c r="I15" s="17"/>
      <c r="J15" s="16"/>
    </row>
    <row r="16" spans="2:13" ht="17.100000000000001" customHeight="1" x14ac:dyDescent="0.15">
      <c r="B16" s="15"/>
      <c r="C16" s="16"/>
      <c r="D16" s="16"/>
      <c r="E16" s="16"/>
      <c r="F16" s="16"/>
      <c r="G16" s="16"/>
      <c r="H16" s="16"/>
      <c r="I16" s="17"/>
      <c r="J16" s="16"/>
    </row>
    <row r="17" spans="2:10" ht="17.100000000000001" customHeight="1" x14ac:dyDescent="0.15">
      <c r="B17" s="15"/>
      <c r="C17" s="16"/>
      <c r="D17" s="16"/>
      <c r="E17" s="16"/>
      <c r="F17" s="16"/>
      <c r="G17" s="16"/>
      <c r="H17" s="16"/>
      <c r="I17" s="17"/>
      <c r="J17" s="16"/>
    </row>
    <row r="18" spans="2:10" ht="17.100000000000001" customHeight="1" x14ac:dyDescent="0.15">
      <c r="B18" s="15"/>
      <c r="C18" s="16"/>
      <c r="D18" s="16"/>
      <c r="E18" s="16"/>
      <c r="F18" s="16"/>
      <c r="G18" s="16"/>
      <c r="H18" s="16"/>
      <c r="I18" s="17"/>
      <c r="J18" s="16"/>
    </row>
    <row r="19" spans="2:10" ht="17.100000000000001" customHeight="1" x14ac:dyDescent="0.15">
      <c r="B19" s="15"/>
      <c r="C19" s="16"/>
      <c r="D19" s="16"/>
      <c r="E19" s="16"/>
      <c r="F19" s="16"/>
      <c r="G19" s="16"/>
      <c r="H19" s="16"/>
      <c r="I19" s="17"/>
      <c r="J19" s="16"/>
    </row>
    <row r="20" spans="2:10" ht="17.100000000000001" customHeight="1" x14ac:dyDescent="0.15">
      <c r="B20" s="15"/>
      <c r="C20" s="16"/>
      <c r="D20" s="16"/>
      <c r="E20" s="16"/>
      <c r="F20" s="16"/>
      <c r="G20" s="16"/>
      <c r="H20" s="16"/>
      <c r="I20" s="17"/>
      <c r="J20" s="16"/>
    </row>
    <row r="21" spans="2:10" ht="17.100000000000001" customHeight="1" x14ac:dyDescent="0.15">
      <c r="B21" s="15"/>
      <c r="C21" s="16"/>
      <c r="D21" s="16"/>
      <c r="E21" s="16"/>
      <c r="F21" s="16"/>
      <c r="G21" s="16"/>
      <c r="H21" s="16"/>
      <c r="I21" s="17"/>
      <c r="J21" s="16"/>
    </row>
    <row r="22" spans="2:10" ht="17.100000000000001" customHeight="1" x14ac:dyDescent="0.15">
      <c r="B22" s="15"/>
      <c r="C22" s="16"/>
      <c r="D22" s="16"/>
      <c r="E22" s="16"/>
      <c r="F22" s="16"/>
      <c r="G22" s="16"/>
      <c r="H22" s="16"/>
      <c r="I22" s="17"/>
      <c r="J22" s="16"/>
    </row>
    <row r="23" spans="2:10" ht="17.100000000000001" customHeight="1" x14ac:dyDescent="0.15">
      <c r="B23" s="15"/>
      <c r="C23" s="16"/>
      <c r="D23" s="16"/>
      <c r="E23" s="16"/>
      <c r="F23" s="16"/>
      <c r="G23" s="16"/>
      <c r="H23" s="16"/>
      <c r="I23" s="17"/>
      <c r="J23" s="16"/>
    </row>
    <row r="24" spans="2:10" ht="17.100000000000001" customHeight="1" x14ac:dyDescent="0.15">
      <c r="B24" s="15"/>
      <c r="C24" s="16"/>
      <c r="D24" s="16"/>
      <c r="E24" s="16"/>
      <c r="F24" s="16"/>
      <c r="G24" s="16"/>
      <c r="H24" s="16"/>
      <c r="I24" s="17"/>
      <c r="J24" s="16"/>
    </row>
    <row r="25" spans="2:10" ht="17.100000000000001" customHeight="1" x14ac:dyDescent="0.15">
      <c r="B25" s="15"/>
      <c r="C25" s="16"/>
      <c r="D25" s="16"/>
      <c r="E25" s="16"/>
      <c r="F25" s="16"/>
      <c r="G25" s="16"/>
      <c r="H25" s="16"/>
      <c r="I25" s="17"/>
      <c r="J25" s="16"/>
    </row>
    <row r="26" spans="2:10" ht="17.100000000000001" customHeight="1" x14ac:dyDescent="0.15">
      <c r="B26" s="15"/>
      <c r="C26" s="16"/>
      <c r="D26" s="16"/>
      <c r="E26" s="16"/>
      <c r="F26" s="16"/>
      <c r="G26" s="16"/>
      <c r="H26" s="16"/>
      <c r="I26" s="17"/>
      <c r="J26" s="16"/>
    </row>
    <row r="27" spans="2:10" ht="17.100000000000001" customHeight="1" x14ac:dyDescent="0.15">
      <c r="B27" s="15"/>
      <c r="C27" s="16"/>
      <c r="D27" s="16"/>
      <c r="E27" s="16"/>
      <c r="F27" s="16"/>
      <c r="G27" s="16"/>
      <c r="H27" s="16"/>
      <c r="I27" s="17"/>
      <c r="J27" s="16"/>
    </row>
    <row r="28" spans="2:10" ht="17.100000000000001" customHeight="1" x14ac:dyDescent="0.15">
      <c r="B28" s="15"/>
      <c r="C28" s="16"/>
      <c r="D28" s="16"/>
      <c r="E28" s="16"/>
      <c r="F28" s="16"/>
      <c r="G28" s="16"/>
      <c r="H28" s="16"/>
      <c r="I28" s="17"/>
      <c r="J28" s="16"/>
    </row>
    <row r="29" spans="2:10" ht="17.100000000000001" customHeight="1" x14ac:dyDescent="0.15">
      <c r="B29" s="15"/>
      <c r="C29" s="16"/>
      <c r="D29" s="16"/>
      <c r="E29" s="16"/>
      <c r="F29" s="16"/>
      <c r="G29" s="16"/>
      <c r="H29" s="16"/>
      <c r="I29" s="17"/>
      <c r="J29" s="16"/>
    </row>
    <row r="30" spans="2:10" ht="17.100000000000001" customHeight="1" x14ac:dyDescent="0.15">
      <c r="B30" s="15"/>
      <c r="C30" s="16"/>
      <c r="D30" s="16"/>
      <c r="E30" s="16"/>
      <c r="F30" s="16"/>
      <c r="G30" s="16"/>
      <c r="H30" s="16"/>
      <c r="I30" s="17"/>
      <c r="J30" s="16"/>
    </row>
    <row r="31" spans="2:10" ht="17.100000000000001" customHeight="1" x14ac:dyDescent="0.15">
      <c r="B31" s="15"/>
      <c r="C31" s="16"/>
      <c r="D31" s="16"/>
      <c r="E31" s="16"/>
      <c r="F31" s="16"/>
      <c r="G31" s="16"/>
      <c r="H31" s="16"/>
      <c r="I31" s="17"/>
      <c r="J31" s="16"/>
    </row>
    <row r="32" spans="2:10" ht="17.100000000000001" customHeight="1" x14ac:dyDescent="0.15">
      <c r="B32" s="15"/>
      <c r="C32" s="16"/>
      <c r="D32" s="16"/>
      <c r="E32" s="16"/>
      <c r="F32" s="16"/>
      <c r="G32" s="16"/>
      <c r="H32" s="16"/>
      <c r="I32" s="17"/>
      <c r="J32" s="16"/>
    </row>
    <row r="33" spans="2:10" ht="17.100000000000001" customHeight="1" x14ac:dyDescent="0.15">
      <c r="B33" s="15"/>
      <c r="C33" s="16"/>
      <c r="D33" s="16"/>
      <c r="E33" s="16"/>
      <c r="F33" s="16"/>
      <c r="G33" s="16"/>
      <c r="H33" s="16"/>
      <c r="I33" s="17"/>
      <c r="J33" s="16"/>
    </row>
    <row r="34" spans="2:10" ht="17.100000000000001" customHeight="1" x14ac:dyDescent="0.15">
      <c r="B34" s="15"/>
      <c r="C34" s="16"/>
      <c r="D34" s="16"/>
      <c r="E34" s="16"/>
      <c r="F34" s="16"/>
      <c r="G34" s="16"/>
      <c r="H34" s="16"/>
      <c r="I34" s="17"/>
      <c r="J34" s="16"/>
    </row>
    <row r="35" spans="2:10" ht="17.100000000000001" customHeight="1" x14ac:dyDescent="0.15">
      <c r="B35" s="15"/>
      <c r="C35" s="16"/>
      <c r="D35" s="16"/>
      <c r="E35" s="16"/>
      <c r="F35" s="16"/>
      <c r="G35" s="16"/>
      <c r="H35" s="16"/>
      <c r="I35" s="17"/>
      <c r="J35" s="16"/>
    </row>
    <row r="36" spans="2:10" ht="17.100000000000001" customHeight="1" x14ac:dyDescent="0.15">
      <c r="B36" s="15"/>
      <c r="C36" s="16"/>
      <c r="D36" s="16"/>
      <c r="E36" s="16"/>
      <c r="F36" s="16"/>
      <c r="G36" s="16"/>
      <c r="H36" s="16"/>
      <c r="I36" s="17"/>
      <c r="J36" s="16"/>
    </row>
    <row r="37" spans="2:10" ht="17.100000000000001" customHeight="1" x14ac:dyDescent="0.15">
      <c r="B37" s="15"/>
      <c r="C37" s="16"/>
      <c r="D37" s="16"/>
      <c r="E37" s="16"/>
      <c r="F37" s="16"/>
      <c r="G37" s="16"/>
      <c r="H37" s="16"/>
      <c r="I37" s="17"/>
      <c r="J37" s="16"/>
    </row>
    <row r="38" spans="2:10" ht="17.100000000000001" customHeight="1" x14ac:dyDescent="0.15">
      <c r="B38" s="15"/>
      <c r="C38" s="16"/>
      <c r="D38" s="16"/>
      <c r="E38" s="16"/>
      <c r="F38" s="16"/>
      <c r="G38" s="16"/>
      <c r="H38" s="16"/>
      <c r="I38" s="17"/>
      <c r="J38" s="16"/>
    </row>
    <row r="39" spans="2:10" ht="17.100000000000001" customHeight="1" x14ac:dyDescent="0.15">
      <c r="B39" s="15"/>
      <c r="C39" s="16"/>
      <c r="D39" s="16"/>
      <c r="E39" s="16"/>
      <c r="F39" s="16"/>
      <c r="G39" s="16"/>
      <c r="H39" s="16"/>
      <c r="I39" s="17"/>
      <c r="J39" s="16"/>
    </row>
    <row r="40" spans="2:10" ht="17.100000000000001" customHeight="1" x14ac:dyDescent="0.15">
      <c r="B40" s="15"/>
      <c r="C40" s="16"/>
      <c r="D40" s="16"/>
      <c r="E40" s="16"/>
      <c r="F40" s="16"/>
      <c r="G40" s="16"/>
      <c r="H40" s="16"/>
      <c r="I40" s="17"/>
      <c r="J40" s="16"/>
    </row>
    <row r="41" spans="2:10" ht="17.100000000000001" customHeight="1" x14ac:dyDescent="0.15">
      <c r="B41" s="15"/>
      <c r="C41" s="16"/>
      <c r="D41" s="16"/>
      <c r="E41" s="16"/>
      <c r="F41" s="16"/>
      <c r="G41" s="16"/>
      <c r="H41" s="16"/>
      <c r="I41" s="17"/>
      <c r="J41" s="16"/>
    </row>
    <row r="42" spans="2:10" ht="17.100000000000001" customHeight="1" x14ac:dyDescent="0.15">
      <c r="B42" s="15"/>
      <c r="C42" s="16"/>
      <c r="D42" s="16"/>
      <c r="E42" s="16"/>
      <c r="F42" s="16"/>
      <c r="G42" s="16"/>
      <c r="H42" s="16"/>
      <c r="I42" s="17"/>
      <c r="J42" s="16"/>
    </row>
    <row r="43" spans="2:10" ht="17.100000000000001" customHeight="1" x14ac:dyDescent="0.15">
      <c r="B43" s="15"/>
      <c r="C43" s="16"/>
      <c r="D43" s="16"/>
      <c r="E43" s="16"/>
      <c r="F43" s="16"/>
      <c r="G43" s="16"/>
      <c r="H43" s="16"/>
      <c r="I43" s="17"/>
      <c r="J43" s="16"/>
    </row>
    <row r="44" spans="2:10" ht="16.5" customHeight="1" x14ac:dyDescent="0.15">
      <c r="B44" s="15"/>
      <c r="C44" s="16"/>
      <c r="D44" s="16"/>
      <c r="E44" s="16"/>
      <c r="F44" s="16"/>
      <c r="G44" s="16"/>
      <c r="H44" s="16"/>
      <c r="I44" s="17"/>
      <c r="J44" s="16"/>
    </row>
    <row r="45" spans="2:10" ht="15.75" customHeight="1" x14ac:dyDescent="0.15">
      <c r="B45" s="15"/>
      <c r="C45" s="16"/>
      <c r="D45" s="16"/>
      <c r="E45" s="16"/>
      <c r="F45" s="16"/>
      <c r="G45" s="16"/>
      <c r="H45" s="16"/>
      <c r="I45" s="17"/>
      <c r="J45" s="16"/>
    </row>
    <row r="46" spans="2:10" ht="17.100000000000001" hidden="1" customHeight="1" x14ac:dyDescent="0.15">
      <c r="B46" s="15"/>
      <c r="C46" s="16"/>
      <c r="D46" s="16"/>
      <c r="E46" s="16"/>
      <c r="F46" s="16"/>
      <c r="G46" s="16"/>
      <c r="H46" s="16"/>
      <c r="I46" s="17"/>
      <c r="J46" s="16"/>
    </row>
    <row r="47" spans="2:10" ht="17.100000000000001" hidden="1" customHeight="1" x14ac:dyDescent="0.15">
      <c r="B47" s="15"/>
      <c r="C47" s="16"/>
      <c r="D47" s="16"/>
      <c r="E47" s="16"/>
      <c r="F47" s="16"/>
      <c r="G47" s="16"/>
      <c r="H47" s="16"/>
      <c r="I47" s="17"/>
      <c r="J47" s="16"/>
    </row>
    <row r="48" spans="2:10" ht="17.100000000000001" hidden="1" customHeight="1" x14ac:dyDescent="0.15">
      <c r="B48" s="15"/>
      <c r="C48" s="16"/>
      <c r="D48" s="16"/>
      <c r="E48" s="16"/>
      <c r="F48" s="16"/>
      <c r="G48" s="16"/>
      <c r="H48" s="16"/>
      <c r="I48" s="17"/>
      <c r="J48" s="16"/>
    </row>
    <row r="49" spans="2:10" ht="17.100000000000001" hidden="1" customHeight="1" x14ac:dyDescent="0.15">
      <c r="B49" s="15"/>
      <c r="C49" s="16"/>
      <c r="D49" s="16"/>
      <c r="E49" s="16"/>
      <c r="F49" s="16"/>
      <c r="G49" s="16"/>
      <c r="H49" s="16"/>
      <c r="I49" s="17"/>
      <c r="J49" s="16"/>
    </row>
    <row r="50" spans="2:10" ht="17.100000000000001" hidden="1" customHeight="1" x14ac:dyDescent="0.15">
      <c r="B50" s="15"/>
      <c r="C50" s="16"/>
      <c r="D50" s="16"/>
      <c r="E50" s="16"/>
      <c r="F50" s="16"/>
      <c r="G50" s="16"/>
      <c r="H50" s="16"/>
      <c r="I50" s="17"/>
      <c r="J50" s="16"/>
    </row>
    <row r="51" spans="2:10" ht="17.100000000000001" hidden="1" customHeight="1" x14ac:dyDescent="0.15">
      <c r="B51" s="15"/>
      <c r="C51" s="16"/>
      <c r="D51" s="16"/>
      <c r="E51" s="16"/>
      <c r="F51" s="16"/>
      <c r="G51" s="16"/>
      <c r="H51" s="16"/>
      <c r="I51" s="17"/>
      <c r="J51" s="16"/>
    </row>
    <row r="52" spans="2:10" ht="17.100000000000001" hidden="1" customHeight="1" x14ac:dyDescent="0.15">
      <c r="B52" s="15"/>
      <c r="C52" s="16"/>
      <c r="D52" s="16"/>
      <c r="E52" s="16"/>
      <c r="F52" s="16"/>
      <c r="G52" s="16"/>
      <c r="H52" s="16"/>
      <c r="I52" s="17"/>
      <c r="J52" s="16"/>
    </row>
    <row r="53" spans="2:10" ht="17.100000000000001" hidden="1" customHeight="1" x14ac:dyDescent="0.15">
      <c r="B53" s="15"/>
      <c r="C53" s="16"/>
      <c r="D53" s="16"/>
      <c r="E53" s="16"/>
      <c r="F53" s="16"/>
      <c r="G53" s="16"/>
      <c r="H53" s="16"/>
      <c r="I53" s="17"/>
      <c r="J53" s="16"/>
    </row>
    <row r="54" spans="2:10" ht="17.100000000000001" hidden="1" customHeight="1" x14ac:dyDescent="0.15">
      <c r="B54" s="15"/>
      <c r="C54" s="16"/>
      <c r="D54" s="16"/>
      <c r="E54" s="16"/>
      <c r="F54" s="16"/>
      <c r="G54" s="16"/>
      <c r="H54" s="16"/>
      <c r="I54" s="17"/>
      <c r="J54" s="16"/>
    </row>
    <row r="55" spans="2:10" ht="17.100000000000001" hidden="1" customHeight="1" x14ac:dyDescent="0.15">
      <c r="B55" s="15"/>
      <c r="C55" s="16"/>
      <c r="D55" s="16"/>
      <c r="E55" s="16"/>
      <c r="F55" s="16"/>
      <c r="G55" s="16"/>
      <c r="H55" s="16"/>
      <c r="I55" s="17"/>
      <c r="J55" s="16"/>
    </row>
    <row r="56" spans="2:10" ht="17.100000000000001" hidden="1" customHeight="1" x14ac:dyDescent="0.15">
      <c r="B56" s="15"/>
      <c r="C56" s="16"/>
      <c r="D56" s="16"/>
      <c r="E56" s="16"/>
      <c r="F56" s="16"/>
      <c r="G56" s="16"/>
      <c r="H56" s="16"/>
      <c r="I56" s="17"/>
      <c r="J56" s="16"/>
    </row>
    <row r="57" spans="2:10" ht="17.100000000000001" hidden="1" customHeight="1" x14ac:dyDescent="0.15">
      <c r="B57" s="15"/>
      <c r="C57" s="16"/>
      <c r="D57" s="16"/>
      <c r="E57" s="16"/>
      <c r="F57" s="16"/>
      <c r="G57" s="16"/>
      <c r="H57" s="16"/>
      <c r="I57" s="17"/>
      <c r="J57" s="16"/>
    </row>
    <row r="58" spans="2:10" ht="17.100000000000001" hidden="1" customHeight="1" x14ac:dyDescent="0.15">
      <c r="B58" s="15"/>
      <c r="C58" s="16"/>
      <c r="D58" s="16"/>
      <c r="E58" s="16"/>
      <c r="F58" s="16"/>
      <c r="G58" s="16"/>
      <c r="H58" s="16"/>
      <c r="I58" s="17"/>
      <c r="J58" s="16"/>
    </row>
    <row r="59" spans="2:10" ht="17.100000000000001" hidden="1" customHeight="1" x14ac:dyDescent="0.15">
      <c r="B59" s="15"/>
      <c r="C59" s="16"/>
      <c r="D59" s="16"/>
      <c r="E59" s="16"/>
      <c r="F59" s="16"/>
      <c r="G59" s="16"/>
      <c r="H59" s="16"/>
      <c r="I59" s="17"/>
      <c r="J59" s="16"/>
    </row>
    <row r="60" spans="2:10" ht="17.100000000000001" hidden="1" customHeight="1" x14ac:dyDescent="0.15">
      <c r="B60" s="15"/>
      <c r="C60" s="16"/>
      <c r="D60" s="16"/>
      <c r="E60" s="16"/>
      <c r="F60" s="16"/>
      <c r="G60" s="16"/>
      <c r="H60" s="16"/>
      <c r="I60" s="17"/>
      <c r="J60" s="16"/>
    </row>
    <row r="61" spans="2:10" ht="17.100000000000001" hidden="1" customHeight="1" x14ac:dyDescent="0.15">
      <c r="B61" s="15"/>
      <c r="C61" s="16"/>
      <c r="D61" s="16"/>
      <c r="E61" s="16"/>
      <c r="F61" s="16"/>
      <c r="G61" s="16"/>
      <c r="H61" s="16"/>
      <c r="I61" s="17"/>
      <c r="J61" s="16"/>
    </row>
    <row r="62" spans="2:10" ht="17.100000000000001" hidden="1" customHeight="1" x14ac:dyDescent="0.15">
      <c r="B62" s="15"/>
      <c r="C62" s="16"/>
      <c r="D62" s="16"/>
      <c r="E62" s="16"/>
      <c r="F62" s="16"/>
      <c r="G62" s="16"/>
      <c r="H62" s="16"/>
      <c r="I62" s="17"/>
      <c r="J62" s="16"/>
    </row>
    <row r="63" spans="2:10" ht="17.100000000000001" hidden="1" customHeight="1" x14ac:dyDescent="0.15">
      <c r="B63" s="15"/>
      <c r="C63" s="16"/>
      <c r="D63" s="16"/>
      <c r="E63" s="16"/>
      <c r="F63" s="16"/>
      <c r="G63" s="16"/>
      <c r="H63" s="16"/>
      <c r="I63" s="17"/>
      <c r="J63" s="16"/>
    </row>
    <row r="64" spans="2:10" ht="17.100000000000001" hidden="1" customHeight="1" x14ac:dyDescent="0.15">
      <c r="B64" s="15"/>
      <c r="C64" s="16"/>
      <c r="D64" s="16"/>
      <c r="E64" s="16"/>
      <c r="F64" s="16"/>
      <c r="G64" s="16"/>
      <c r="H64" s="16"/>
      <c r="I64" s="17"/>
      <c r="J64" s="16"/>
    </row>
    <row r="65" spans="2:10" ht="17.100000000000001" hidden="1" customHeight="1" x14ac:dyDescent="0.15">
      <c r="B65" s="15"/>
      <c r="C65" s="16"/>
      <c r="D65" s="16"/>
      <c r="E65" s="16"/>
      <c r="F65" s="16"/>
      <c r="G65" s="16"/>
      <c r="H65" s="16"/>
      <c r="I65" s="17"/>
      <c r="J65" s="16"/>
    </row>
    <row r="66" spans="2:10" ht="17.100000000000001" hidden="1" customHeight="1" x14ac:dyDescent="0.15">
      <c r="B66" s="15"/>
      <c r="C66" s="16"/>
      <c r="D66" s="16"/>
      <c r="E66" s="16"/>
      <c r="F66" s="16"/>
      <c r="G66" s="16"/>
      <c r="H66" s="16"/>
      <c r="I66" s="17"/>
      <c r="J66" s="16"/>
    </row>
    <row r="67" spans="2:10" ht="17.100000000000001" hidden="1" customHeight="1" x14ac:dyDescent="0.15">
      <c r="B67" s="15"/>
      <c r="C67" s="16"/>
      <c r="D67" s="16"/>
      <c r="E67" s="16"/>
      <c r="F67" s="16"/>
      <c r="G67" s="16"/>
      <c r="H67" s="16"/>
      <c r="I67" s="17"/>
      <c r="J67" s="16"/>
    </row>
    <row r="68" spans="2:10" ht="17.100000000000001" hidden="1" customHeight="1" x14ac:dyDescent="0.15">
      <c r="B68" s="15"/>
      <c r="C68" s="16"/>
      <c r="D68" s="16"/>
      <c r="E68" s="16"/>
      <c r="F68" s="16"/>
      <c r="G68" s="16"/>
      <c r="H68" s="16"/>
      <c r="I68" s="17"/>
      <c r="J68" s="16"/>
    </row>
    <row r="69" spans="2:10" ht="17.100000000000001" hidden="1" customHeight="1" x14ac:dyDescent="0.15">
      <c r="B69" s="15"/>
      <c r="C69" s="16"/>
      <c r="D69" s="16"/>
      <c r="E69" s="16"/>
      <c r="F69" s="16"/>
      <c r="G69" s="16"/>
      <c r="H69" s="16"/>
      <c r="I69" s="17"/>
      <c r="J69" s="16"/>
    </row>
    <row r="70" spans="2:10" ht="17.100000000000001" hidden="1" customHeight="1" x14ac:dyDescent="0.15">
      <c r="B70" s="15"/>
      <c r="C70" s="16"/>
      <c r="D70" s="16"/>
      <c r="E70" s="16"/>
      <c r="F70" s="16"/>
      <c r="G70" s="16"/>
      <c r="H70" s="16"/>
      <c r="I70" s="17"/>
      <c r="J70" s="16"/>
    </row>
    <row r="71" spans="2:10" ht="17.100000000000001" hidden="1" customHeight="1" x14ac:dyDescent="0.15">
      <c r="B71" s="15"/>
      <c r="C71" s="16"/>
      <c r="D71" s="16"/>
      <c r="E71" s="16"/>
      <c r="F71" s="16"/>
      <c r="G71" s="16"/>
      <c r="H71" s="16"/>
      <c r="I71" s="17"/>
      <c r="J71" s="16"/>
    </row>
    <row r="72" spans="2:10" ht="17.100000000000001" hidden="1" customHeight="1" x14ac:dyDescent="0.15">
      <c r="B72" s="15"/>
      <c r="C72" s="16"/>
      <c r="D72" s="16"/>
      <c r="E72" s="16"/>
      <c r="F72" s="16"/>
      <c r="G72" s="16"/>
      <c r="H72" s="16"/>
      <c r="I72" s="17"/>
      <c r="J72" s="16"/>
    </row>
    <row r="73" spans="2:10" ht="17.100000000000001" hidden="1" customHeight="1" x14ac:dyDescent="0.15">
      <c r="B73" s="15"/>
      <c r="C73" s="16"/>
      <c r="D73" s="16"/>
      <c r="E73" s="16"/>
      <c r="F73" s="16"/>
      <c r="G73" s="16"/>
      <c r="H73" s="16"/>
      <c r="I73" s="17"/>
      <c r="J73" s="16"/>
    </row>
    <row r="74" spans="2:10" ht="17.100000000000001" hidden="1" customHeight="1" x14ac:dyDescent="0.15">
      <c r="B74" s="15"/>
      <c r="C74" s="16"/>
      <c r="D74" s="16"/>
      <c r="E74" s="16"/>
      <c r="F74" s="16"/>
      <c r="G74" s="16"/>
      <c r="H74" s="16"/>
      <c r="I74" s="17"/>
      <c r="J74" s="16"/>
    </row>
    <row r="75" spans="2:10" ht="17.100000000000001" hidden="1" customHeight="1" x14ac:dyDescent="0.15">
      <c r="B75" s="15"/>
      <c r="C75" s="16"/>
      <c r="D75" s="16"/>
      <c r="E75" s="16"/>
      <c r="F75" s="16"/>
      <c r="G75" s="16"/>
      <c r="H75" s="16"/>
      <c r="I75" s="17"/>
      <c r="J75" s="16"/>
    </row>
    <row r="76" spans="2:10" ht="17.100000000000001" hidden="1" customHeight="1" x14ac:dyDescent="0.15">
      <c r="B76" s="15"/>
      <c r="C76" s="16"/>
      <c r="D76" s="16"/>
      <c r="E76" s="16"/>
      <c r="F76" s="16"/>
      <c r="G76" s="16"/>
      <c r="H76" s="16"/>
      <c r="I76" s="17"/>
      <c r="J76" s="16"/>
    </row>
    <row r="77" spans="2:10" ht="17.100000000000001" hidden="1" customHeight="1" x14ac:dyDescent="0.15">
      <c r="B77" s="15"/>
      <c r="C77" s="16"/>
      <c r="D77" s="16"/>
      <c r="E77" s="16"/>
      <c r="F77" s="16"/>
      <c r="G77" s="16"/>
      <c r="H77" s="16"/>
      <c r="I77" s="17"/>
      <c r="J77" s="16"/>
    </row>
    <row r="78" spans="2:10" ht="17.100000000000001" hidden="1" customHeight="1" x14ac:dyDescent="0.15">
      <c r="B78" s="15"/>
      <c r="C78" s="16"/>
      <c r="D78" s="16"/>
      <c r="E78" s="16"/>
      <c r="F78" s="16"/>
      <c r="G78" s="16"/>
      <c r="H78" s="16"/>
      <c r="I78" s="17"/>
      <c r="J78" s="16"/>
    </row>
    <row r="79" spans="2:10" ht="17.100000000000001" hidden="1" customHeight="1" x14ac:dyDescent="0.15">
      <c r="B79" s="15"/>
      <c r="C79" s="16"/>
      <c r="D79" s="16"/>
      <c r="E79" s="16"/>
      <c r="F79" s="16"/>
      <c r="G79" s="16"/>
      <c r="H79" s="16"/>
      <c r="I79" s="17"/>
      <c r="J79" s="16"/>
    </row>
    <row r="80" spans="2:10" ht="17.100000000000001" hidden="1" customHeight="1" x14ac:dyDescent="0.15">
      <c r="B80" s="15"/>
      <c r="C80" s="16"/>
      <c r="D80" s="16"/>
      <c r="E80" s="16"/>
      <c r="F80" s="16"/>
      <c r="G80" s="16"/>
      <c r="H80" s="16"/>
      <c r="I80" s="17"/>
      <c r="J80" s="16"/>
    </row>
    <row r="81" spans="2:10" ht="17.100000000000001" hidden="1" customHeight="1" x14ac:dyDescent="0.15">
      <c r="B81" s="15"/>
      <c r="C81" s="16"/>
      <c r="D81" s="16"/>
      <c r="E81" s="16"/>
      <c r="F81" s="16"/>
      <c r="G81" s="16"/>
      <c r="H81" s="16"/>
      <c r="I81" s="17"/>
      <c r="J81" s="16"/>
    </row>
    <row r="82" spans="2:10" ht="17.100000000000001" hidden="1" customHeight="1" x14ac:dyDescent="0.15">
      <c r="B82" s="15"/>
      <c r="C82" s="16"/>
      <c r="D82" s="16"/>
      <c r="E82" s="16"/>
      <c r="F82" s="16"/>
      <c r="G82" s="16"/>
      <c r="H82" s="16"/>
      <c r="I82" s="17"/>
      <c r="J82" s="16"/>
    </row>
    <row r="83" spans="2:10" ht="17.100000000000001" hidden="1" customHeight="1" x14ac:dyDescent="0.15">
      <c r="B83" s="15"/>
      <c r="C83" s="16"/>
      <c r="D83" s="16"/>
      <c r="E83" s="16"/>
      <c r="F83" s="16"/>
      <c r="G83" s="16"/>
      <c r="H83" s="16"/>
      <c r="I83" s="17"/>
      <c r="J83" s="16"/>
    </row>
    <row r="84" spans="2:10" ht="17.100000000000001" hidden="1" customHeight="1" x14ac:dyDescent="0.15">
      <c r="B84" s="15"/>
      <c r="C84" s="16"/>
      <c r="D84" s="16"/>
      <c r="E84" s="16"/>
      <c r="F84" s="16"/>
      <c r="G84" s="16"/>
      <c r="H84" s="16"/>
      <c r="I84" s="17"/>
      <c r="J84" s="16"/>
    </row>
    <row r="85" spans="2:10" ht="17.100000000000001" hidden="1" customHeight="1" x14ac:dyDescent="0.15">
      <c r="B85" s="15"/>
      <c r="C85" s="16"/>
      <c r="D85" s="16"/>
      <c r="E85" s="16"/>
      <c r="F85" s="16"/>
      <c r="G85" s="16"/>
      <c r="H85" s="16"/>
      <c r="I85" s="17"/>
      <c r="J85" s="16"/>
    </row>
    <row r="86" spans="2:10" ht="17.100000000000001" hidden="1" customHeight="1" x14ac:dyDescent="0.15">
      <c r="B86" s="15"/>
      <c r="C86" s="16"/>
      <c r="D86" s="16"/>
      <c r="E86" s="16"/>
      <c r="F86" s="16"/>
      <c r="G86" s="16"/>
      <c r="H86" s="16"/>
      <c r="I86" s="17"/>
      <c r="J86" s="16"/>
    </row>
    <row r="87" spans="2:10" ht="17.100000000000001" hidden="1" customHeight="1" x14ac:dyDescent="0.15">
      <c r="B87" s="15"/>
      <c r="C87" s="16"/>
      <c r="D87" s="16"/>
      <c r="E87" s="16"/>
      <c r="F87" s="16"/>
      <c r="G87" s="16"/>
      <c r="H87" s="16"/>
      <c r="I87" s="17"/>
      <c r="J87" s="16"/>
    </row>
    <row r="88" spans="2:10" ht="17.100000000000001" hidden="1" customHeight="1" x14ac:dyDescent="0.15">
      <c r="B88" s="15"/>
      <c r="C88" s="16"/>
      <c r="D88" s="16"/>
      <c r="E88" s="16"/>
      <c r="F88" s="16"/>
      <c r="G88" s="16"/>
      <c r="H88" s="16"/>
      <c r="I88" s="17"/>
      <c r="J88" s="16"/>
    </row>
    <row r="89" spans="2:10" ht="17.100000000000001" hidden="1" customHeight="1" x14ac:dyDescent="0.15">
      <c r="B89" s="15"/>
      <c r="C89" s="16"/>
      <c r="D89" s="16"/>
      <c r="E89" s="16"/>
      <c r="F89" s="16"/>
      <c r="G89" s="16"/>
      <c r="H89" s="16"/>
      <c r="I89" s="17"/>
      <c r="J89" s="16"/>
    </row>
    <row r="90" spans="2:10" ht="17.100000000000001" hidden="1" customHeight="1" x14ac:dyDescent="0.15">
      <c r="B90" s="15"/>
      <c r="C90" s="16"/>
      <c r="D90" s="16"/>
      <c r="E90" s="16"/>
      <c r="F90" s="16"/>
      <c r="G90" s="16"/>
      <c r="H90" s="16"/>
      <c r="I90" s="17"/>
      <c r="J90" s="16"/>
    </row>
    <row r="91" spans="2:10" ht="17.100000000000001" hidden="1" customHeight="1" x14ac:dyDescent="0.15">
      <c r="B91" s="15"/>
      <c r="C91" s="16"/>
      <c r="D91" s="16"/>
      <c r="E91" s="16"/>
      <c r="F91" s="16"/>
      <c r="G91" s="16"/>
      <c r="H91" s="16"/>
      <c r="I91" s="17"/>
      <c r="J91" s="16"/>
    </row>
    <row r="92" spans="2:10" ht="17.100000000000001" hidden="1" customHeight="1" x14ac:dyDescent="0.15">
      <c r="B92" s="15"/>
      <c r="C92" s="16"/>
      <c r="D92" s="16"/>
      <c r="E92" s="16"/>
      <c r="F92" s="16"/>
      <c r="G92" s="16"/>
      <c r="H92" s="16"/>
      <c r="I92" s="17"/>
      <c r="J92" s="16"/>
    </row>
    <row r="93" spans="2:10" ht="17.100000000000001" hidden="1" customHeight="1" x14ac:dyDescent="0.15">
      <c r="B93" s="15"/>
      <c r="C93" s="16"/>
      <c r="D93" s="16"/>
      <c r="E93" s="16"/>
      <c r="F93" s="16"/>
      <c r="G93" s="16"/>
      <c r="H93" s="16"/>
      <c r="I93" s="17"/>
      <c r="J93" s="16"/>
    </row>
    <row r="94" spans="2:10" ht="17.100000000000001" hidden="1" customHeight="1" x14ac:dyDescent="0.15">
      <c r="B94" s="15"/>
      <c r="C94" s="16"/>
      <c r="D94" s="16"/>
      <c r="E94" s="16"/>
      <c r="F94" s="16"/>
      <c r="G94" s="16"/>
      <c r="H94" s="16"/>
      <c r="I94" s="17"/>
      <c r="J94" s="16"/>
    </row>
    <row r="95" spans="2:10" ht="17.100000000000001" hidden="1" customHeight="1" x14ac:dyDescent="0.15">
      <c r="B95" s="15"/>
      <c r="C95" s="16"/>
      <c r="D95" s="16"/>
      <c r="E95" s="16"/>
      <c r="F95" s="16"/>
      <c r="G95" s="16"/>
      <c r="H95" s="16"/>
      <c r="I95" s="17"/>
      <c r="J95" s="16"/>
    </row>
    <row r="96" spans="2:10" ht="17.100000000000001" hidden="1" customHeight="1" x14ac:dyDescent="0.15">
      <c r="B96" s="15"/>
      <c r="C96" s="16"/>
      <c r="D96" s="16"/>
      <c r="E96" s="16"/>
      <c r="F96" s="16"/>
      <c r="G96" s="16"/>
      <c r="H96" s="16"/>
      <c r="I96" s="17"/>
      <c r="J96" s="16"/>
    </row>
    <row r="97" spans="2:10" ht="17.100000000000001" hidden="1" customHeight="1" x14ac:dyDescent="0.15">
      <c r="B97" s="15"/>
      <c r="C97" s="16"/>
      <c r="D97" s="16"/>
      <c r="E97" s="16"/>
      <c r="F97" s="16"/>
      <c r="G97" s="16"/>
      <c r="H97" s="16"/>
      <c r="I97" s="17"/>
      <c r="J97" s="16"/>
    </row>
    <row r="98" spans="2:10" ht="17.100000000000001" hidden="1" customHeight="1" x14ac:dyDescent="0.15">
      <c r="B98" s="15"/>
      <c r="C98" s="16"/>
      <c r="D98" s="16"/>
      <c r="E98" s="16"/>
      <c r="F98" s="16"/>
      <c r="G98" s="16"/>
      <c r="H98" s="16"/>
      <c r="I98" s="17"/>
      <c r="J98" s="16"/>
    </row>
    <row r="99" spans="2:10" ht="17.100000000000001" hidden="1" customHeight="1" x14ac:dyDescent="0.15">
      <c r="B99" s="15"/>
      <c r="C99" s="16"/>
      <c r="D99" s="16"/>
      <c r="E99" s="16"/>
      <c r="F99" s="16"/>
      <c r="G99" s="16"/>
      <c r="H99" s="16"/>
      <c r="I99" s="17"/>
      <c r="J99" s="16"/>
    </row>
    <row r="100" spans="2:10" ht="17.100000000000001" hidden="1" customHeight="1" x14ac:dyDescent="0.15">
      <c r="B100" s="15"/>
      <c r="C100" s="16"/>
      <c r="D100" s="16"/>
      <c r="E100" s="16"/>
      <c r="F100" s="16"/>
      <c r="G100" s="16"/>
      <c r="H100" s="16"/>
      <c r="I100" s="17"/>
      <c r="J100" s="16"/>
    </row>
    <row r="101" spans="2:10" ht="17.100000000000001" hidden="1" customHeight="1" x14ac:dyDescent="0.15">
      <c r="B101" s="15"/>
      <c r="C101" s="16"/>
      <c r="D101" s="16"/>
      <c r="E101" s="16"/>
      <c r="F101" s="16"/>
      <c r="G101" s="16"/>
      <c r="H101" s="16"/>
      <c r="I101" s="17"/>
      <c r="J101" s="16"/>
    </row>
    <row r="102" spans="2:10" ht="17.100000000000001" hidden="1" customHeight="1" x14ac:dyDescent="0.15">
      <c r="B102" s="15"/>
      <c r="C102" s="16"/>
      <c r="D102" s="16"/>
      <c r="E102" s="16"/>
      <c r="F102" s="16"/>
      <c r="G102" s="16"/>
      <c r="H102" s="16"/>
      <c r="I102" s="17"/>
      <c r="J102" s="16"/>
    </row>
    <row r="103" spans="2:10" ht="17.100000000000001" hidden="1" customHeight="1" x14ac:dyDescent="0.15">
      <c r="B103" s="15"/>
      <c r="C103" s="16"/>
      <c r="D103" s="16"/>
      <c r="E103" s="16"/>
      <c r="F103" s="16"/>
      <c r="G103" s="16"/>
      <c r="H103" s="16"/>
      <c r="I103" s="17"/>
      <c r="J103" s="16"/>
    </row>
    <row r="104" spans="2:10" ht="17.100000000000001" hidden="1" customHeight="1" x14ac:dyDescent="0.15">
      <c r="B104" s="15"/>
      <c r="C104" s="16"/>
      <c r="D104" s="16"/>
      <c r="E104" s="16"/>
      <c r="F104" s="16"/>
      <c r="G104" s="16"/>
      <c r="H104" s="16"/>
      <c r="I104" s="17"/>
      <c r="J104" s="16"/>
    </row>
    <row r="105" spans="2:10" ht="17.100000000000001" hidden="1" customHeight="1" x14ac:dyDescent="0.15">
      <c r="B105" s="15"/>
      <c r="C105" s="16"/>
      <c r="D105" s="16"/>
      <c r="E105" s="16"/>
      <c r="F105" s="16"/>
      <c r="G105" s="16"/>
      <c r="H105" s="16"/>
      <c r="I105" s="17"/>
      <c r="J105" s="16"/>
    </row>
    <row r="106" spans="2:10" ht="17.100000000000001" hidden="1" customHeight="1" x14ac:dyDescent="0.15">
      <c r="B106" s="15"/>
      <c r="C106" s="16"/>
      <c r="D106" s="16"/>
      <c r="E106" s="16"/>
      <c r="F106" s="16"/>
      <c r="G106" s="16"/>
      <c r="H106" s="16"/>
      <c r="I106" s="17"/>
      <c r="J106" s="16"/>
    </row>
    <row r="107" spans="2:10" ht="17.100000000000001" hidden="1" customHeight="1" x14ac:dyDescent="0.15">
      <c r="B107" s="15"/>
      <c r="C107" s="16"/>
      <c r="D107" s="16"/>
      <c r="E107" s="16"/>
      <c r="F107" s="16"/>
      <c r="G107" s="16"/>
      <c r="H107" s="16"/>
      <c r="I107" s="17"/>
      <c r="J107" s="16"/>
    </row>
    <row r="108" spans="2:10" ht="17.100000000000001" hidden="1" customHeight="1" x14ac:dyDescent="0.15">
      <c r="B108" s="15"/>
      <c r="C108" s="16"/>
      <c r="D108" s="16"/>
      <c r="E108" s="16"/>
      <c r="F108" s="16"/>
      <c r="G108" s="16"/>
      <c r="H108" s="16"/>
      <c r="I108" s="17"/>
      <c r="J108" s="16"/>
    </row>
    <row r="109" spans="2:10" ht="17.100000000000001" hidden="1" customHeight="1" x14ac:dyDescent="0.15">
      <c r="B109" s="15"/>
      <c r="C109" s="16"/>
      <c r="D109" s="16"/>
      <c r="E109" s="16"/>
      <c r="F109" s="16"/>
      <c r="G109" s="16"/>
      <c r="H109" s="16"/>
      <c r="I109" s="17"/>
      <c r="J109" s="16"/>
    </row>
    <row r="110" spans="2:10" ht="17.100000000000001" hidden="1" customHeight="1" x14ac:dyDescent="0.15">
      <c r="B110" s="15"/>
      <c r="C110" s="16"/>
      <c r="D110" s="16"/>
      <c r="E110" s="16"/>
      <c r="F110" s="16"/>
      <c r="G110" s="16"/>
      <c r="H110" s="16"/>
      <c r="I110" s="17"/>
      <c r="J110" s="16"/>
    </row>
    <row r="111" spans="2:10" ht="17.100000000000001" hidden="1" customHeight="1" x14ac:dyDescent="0.15">
      <c r="B111" s="15"/>
      <c r="C111" s="16"/>
      <c r="D111" s="16"/>
      <c r="E111" s="16"/>
      <c r="F111" s="16"/>
      <c r="G111" s="16"/>
      <c r="H111" s="16"/>
      <c r="I111" s="17"/>
      <c r="J111" s="16"/>
    </row>
    <row r="112" spans="2:10" ht="17.100000000000001" hidden="1" customHeight="1" x14ac:dyDescent="0.15">
      <c r="B112" s="15"/>
      <c r="C112" s="16"/>
      <c r="D112" s="16"/>
      <c r="E112" s="16"/>
      <c r="F112" s="16"/>
      <c r="G112" s="16"/>
      <c r="H112" s="16"/>
      <c r="I112" s="17"/>
      <c r="J112" s="16"/>
    </row>
    <row r="113" spans="2:10" ht="17.100000000000001" hidden="1" customHeight="1" x14ac:dyDescent="0.15">
      <c r="B113" s="15"/>
      <c r="C113" s="16"/>
      <c r="D113" s="16"/>
      <c r="E113" s="16"/>
      <c r="F113" s="16"/>
      <c r="G113" s="16"/>
      <c r="H113" s="16"/>
      <c r="I113" s="17"/>
      <c r="J113" s="16"/>
    </row>
    <row r="114" spans="2:10" ht="17.100000000000001" hidden="1" customHeight="1" x14ac:dyDescent="0.15">
      <c r="B114" s="15"/>
      <c r="C114" s="16"/>
      <c r="D114" s="16"/>
      <c r="E114" s="16"/>
      <c r="F114" s="16"/>
      <c r="G114" s="16"/>
      <c r="H114" s="16"/>
      <c r="I114" s="17"/>
      <c r="J114" s="16"/>
    </row>
    <row r="115" spans="2:10" ht="17.100000000000001" hidden="1" customHeight="1" x14ac:dyDescent="0.15">
      <c r="B115" s="15"/>
      <c r="C115" s="16"/>
      <c r="D115" s="16"/>
      <c r="E115" s="16"/>
      <c r="F115" s="16"/>
      <c r="G115" s="16"/>
      <c r="H115" s="16"/>
      <c r="I115" s="17"/>
      <c r="J115" s="16"/>
    </row>
    <row r="116" spans="2:10" ht="17.100000000000001" hidden="1" customHeight="1" x14ac:dyDescent="0.15">
      <c r="B116" s="15"/>
      <c r="C116" s="16"/>
      <c r="D116" s="16"/>
      <c r="E116" s="16"/>
      <c r="F116" s="16"/>
      <c r="G116" s="16"/>
      <c r="H116" s="16"/>
      <c r="I116" s="17"/>
      <c r="J116" s="16"/>
    </row>
    <row r="117" spans="2:10" ht="17.100000000000001" hidden="1" customHeight="1" x14ac:dyDescent="0.15">
      <c r="B117" s="15"/>
      <c r="C117" s="16"/>
      <c r="D117" s="16"/>
      <c r="E117" s="16"/>
      <c r="F117" s="16"/>
      <c r="G117" s="16"/>
      <c r="H117" s="16"/>
      <c r="I117" s="17"/>
      <c r="J117" s="16"/>
    </row>
    <row r="118" spans="2:10" ht="17.100000000000001" hidden="1" customHeight="1" x14ac:dyDescent="0.15">
      <c r="B118" s="15"/>
      <c r="C118" s="16"/>
      <c r="D118" s="16"/>
      <c r="E118" s="16"/>
      <c r="F118" s="16"/>
      <c r="G118" s="16"/>
      <c r="H118" s="16"/>
      <c r="I118" s="17"/>
      <c r="J118" s="16"/>
    </row>
    <row r="119" spans="2:10" ht="17.100000000000001" hidden="1" customHeight="1" x14ac:dyDescent="0.15">
      <c r="B119" s="15"/>
      <c r="C119" s="16"/>
      <c r="D119" s="16"/>
      <c r="E119" s="16"/>
      <c r="F119" s="16"/>
      <c r="G119" s="16"/>
      <c r="H119" s="16"/>
      <c r="I119" s="17"/>
      <c r="J119" s="16"/>
    </row>
    <row r="120" spans="2:10" ht="17.100000000000001" hidden="1" customHeight="1" x14ac:dyDescent="0.15">
      <c r="B120" s="15"/>
      <c r="C120" s="16"/>
      <c r="D120" s="16"/>
      <c r="E120" s="16"/>
      <c r="F120" s="16"/>
      <c r="G120" s="16"/>
      <c r="H120" s="16"/>
      <c r="I120" s="17"/>
      <c r="J120" s="16"/>
    </row>
    <row r="121" spans="2:10" ht="17.100000000000001" hidden="1" customHeight="1" x14ac:dyDescent="0.15">
      <c r="B121" s="15"/>
      <c r="C121" s="16"/>
      <c r="D121" s="16"/>
      <c r="E121" s="16"/>
      <c r="F121" s="16"/>
      <c r="G121" s="16"/>
      <c r="H121" s="16"/>
      <c r="I121" s="17"/>
      <c r="J121" s="16"/>
    </row>
    <row r="122" spans="2:10" ht="17.100000000000001" hidden="1" customHeight="1" x14ac:dyDescent="0.15">
      <c r="B122" s="15"/>
      <c r="C122" s="16"/>
      <c r="D122" s="16"/>
      <c r="E122" s="16"/>
      <c r="F122" s="16"/>
      <c r="G122" s="16"/>
      <c r="H122" s="16"/>
      <c r="I122" s="17"/>
      <c r="J122" s="16"/>
    </row>
    <row r="123" spans="2:10" ht="17.100000000000001" hidden="1" customHeight="1" x14ac:dyDescent="0.15">
      <c r="B123" s="15"/>
      <c r="C123" s="16"/>
      <c r="D123" s="16"/>
      <c r="E123" s="16"/>
      <c r="F123" s="16"/>
      <c r="G123" s="16"/>
      <c r="H123" s="16"/>
      <c r="I123" s="17"/>
      <c r="J123" s="16"/>
    </row>
    <row r="124" spans="2:10" ht="17.100000000000001" hidden="1" customHeight="1" x14ac:dyDescent="0.15">
      <c r="B124" s="15"/>
      <c r="C124" s="16"/>
      <c r="D124" s="16"/>
      <c r="E124" s="16"/>
      <c r="F124" s="16"/>
      <c r="G124" s="16"/>
      <c r="H124" s="16"/>
      <c r="I124" s="17"/>
      <c r="J124" s="16"/>
    </row>
    <row r="125" spans="2:10" ht="17.100000000000001" hidden="1" customHeight="1" x14ac:dyDescent="0.15">
      <c r="B125" s="15"/>
      <c r="C125" s="16"/>
      <c r="D125" s="16"/>
      <c r="E125" s="16"/>
      <c r="F125" s="16"/>
      <c r="G125" s="16"/>
      <c r="H125" s="16"/>
      <c r="I125" s="17"/>
      <c r="J125" s="16"/>
    </row>
    <row r="126" spans="2:10" ht="17.100000000000001" hidden="1" customHeight="1" x14ac:dyDescent="0.15">
      <c r="B126" s="15"/>
      <c r="C126" s="16"/>
      <c r="D126" s="16"/>
      <c r="E126" s="16"/>
      <c r="F126" s="16"/>
      <c r="G126" s="16"/>
      <c r="H126" s="16"/>
      <c r="I126" s="17"/>
      <c r="J126" s="16"/>
    </row>
    <row r="127" spans="2:10" ht="17.100000000000001" hidden="1" customHeight="1" x14ac:dyDescent="0.15">
      <c r="B127" s="15"/>
      <c r="C127" s="16"/>
      <c r="D127" s="16"/>
      <c r="E127" s="16"/>
      <c r="F127" s="16"/>
      <c r="G127" s="16"/>
      <c r="H127" s="16"/>
      <c r="I127" s="17"/>
      <c r="J127" s="16"/>
    </row>
    <row r="128" spans="2:10" ht="17.100000000000001" hidden="1" customHeight="1" x14ac:dyDescent="0.15">
      <c r="B128" s="15"/>
      <c r="C128" s="16"/>
      <c r="D128" s="16"/>
      <c r="E128" s="16"/>
      <c r="F128" s="16"/>
      <c r="G128" s="16"/>
      <c r="H128" s="16"/>
      <c r="I128" s="17"/>
      <c r="J128" s="16"/>
    </row>
    <row r="129" spans="2:10" ht="17.100000000000001" hidden="1" customHeight="1" x14ac:dyDescent="0.15">
      <c r="B129" s="15"/>
      <c r="C129" s="16"/>
      <c r="D129" s="16"/>
      <c r="E129" s="16"/>
      <c r="F129" s="16"/>
      <c r="G129" s="16"/>
      <c r="H129" s="16"/>
      <c r="I129" s="17"/>
      <c r="J129" s="16"/>
    </row>
    <row r="130" spans="2:10" ht="17.100000000000001" hidden="1" customHeight="1" x14ac:dyDescent="0.15">
      <c r="B130" s="15"/>
      <c r="C130" s="16"/>
      <c r="D130" s="16"/>
      <c r="E130" s="16"/>
      <c r="F130" s="16"/>
      <c r="G130" s="16"/>
      <c r="H130" s="16"/>
      <c r="I130" s="17"/>
      <c r="J130" s="16"/>
    </row>
    <row r="131" spans="2:10" ht="17.100000000000001" hidden="1" customHeight="1" x14ac:dyDescent="0.15">
      <c r="B131" s="15"/>
      <c r="C131" s="16"/>
      <c r="D131" s="16"/>
      <c r="E131" s="16"/>
      <c r="F131" s="16"/>
      <c r="G131" s="16"/>
      <c r="H131" s="16"/>
      <c r="I131" s="17"/>
      <c r="J131" s="16"/>
    </row>
    <row r="132" spans="2:10" ht="17.100000000000001" hidden="1" customHeight="1" x14ac:dyDescent="0.15">
      <c r="B132" s="15"/>
      <c r="C132" s="16"/>
      <c r="D132" s="16"/>
      <c r="E132" s="16"/>
      <c r="F132" s="16"/>
      <c r="G132" s="16"/>
      <c r="H132" s="16"/>
      <c r="I132" s="17"/>
      <c r="J132" s="16"/>
    </row>
    <row r="133" spans="2:10" ht="17.100000000000001" hidden="1" customHeight="1" x14ac:dyDescent="0.15">
      <c r="B133" s="15"/>
      <c r="C133" s="16"/>
      <c r="D133" s="16"/>
      <c r="E133" s="16"/>
      <c r="F133" s="16"/>
      <c r="G133" s="16"/>
      <c r="H133" s="16"/>
      <c r="I133" s="17"/>
      <c r="J133" s="16"/>
    </row>
    <row r="134" spans="2:10" ht="17.100000000000001" hidden="1" customHeight="1" x14ac:dyDescent="0.15">
      <c r="B134" s="15"/>
      <c r="C134" s="16"/>
      <c r="D134" s="16"/>
      <c r="E134" s="16"/>
      <c r="F134" s="16"/>
      <c r="G134" s="16"/>
      <c r="H134" s="16"/>
      <c r="I134" s="17"/>
      <c r="J134" s="16"/>
    </row>
    <row r="135" spans="2:10" ht="17.100000000000001" hidden="1" customHeight="1" x14ac:dyDescent="0.15">
      <c r="B135" s="15"/>
      <c r="C135" s="16"/>
      <c r="D135" s="16"/>
      <c r="E135" s="16"/>
      <c r="F135" s="16"/>
      <c r="G135" s="16"/>
      <c r="H135" s="16"/>
      <c r="I135" s="17"/>
      <c r="J135" s="16"/>
    </row>
    <row r="136" spans="2:10" ht="17.100000000000001" hidden="1" customHeight="1" x14ac:dyDescent="0.15">
      <c r="B136" s="15"/>
      <c r="C136" s="16"/>
      <c r="D136" s="16"/>
      <c r="E136" s="16"/>
      <c r="F136" s="16"/>
      <c r="G136" s="16"/>
      <c r="H136" s="16"/>
      <c r="I136" s="17"/>
      <c r="J136" s="16"/>
    </row>
    <row r="137" spans="2:10" ht="17.100000000000001" hidden="1" customHeight="1" x14ac:dyDescent="0.15">
      <c r="B137" s="15"/>
      <c r="C137" s="16"/>
      <c r="D137" s="16"/>
      <c r="E137" s="16"/>
      <c r="F137" s="16"/>
      <c r="G137" s="16"/>
      <c r="H137" s="16"/>
      <c r="I137" s="17"/>
      <c r="J137" s="16"/>
    </row>
    <row r="138" spans="2:10" ht="17.100000000000001" hidden="1" customHeight="1" x14ac:dyDescent="0.15">
      <c r="B138" s="15"/>
      <c r="C138" s="16"/>
      <c r="D138" s="16"/>
      <c r="E138" s="16"/>
      <c r="F138" s="16"/>
      <c r="G138" s="16"/>
      <c r="H138" s="16"/>
      <c r="I138" s="17"/>
      <c r="J138" s="16"/>
    </row>
    <row r="139" spans="2:10" ht="17.100000000000001" hidden="1" customHeight="1" x14ac:dyDescent="0.15">
      <c r="B139" s="15"/>
      <c r="C139" s="16"/>
      <c r="D139" s="16"/>
      <c r="E139" s="16"/>
      <c r="F139" s="16"/>
      <c r="G139" s="16"/>
      <c r="H139" s="16"/>
      <c r="I139" s="17"/>
      <c r="J139" s="16"/>
    </row>
    <row r="140" spans="2:10" ht="17.100000000000001" hidden="1" customHeight="1" x14ac:dyDescent="0.15">
      <c r="B140" s="15"/>
      <c r="C140" s="16"/>
      <c r="D140" s="16"/>
      <c r="E140" s="16"/>
      <c r="F140" s="16"/>
      <c r="G140" s="16"/>
      <c r="H140" s="16"/>
      <c r="I140" s="17"/>
      <c r="J140" s="16"/>
    </row>
    <row r="141" spans="2:10" ht="17.100000000000001" hidden="1" customHeight="1" x14ac:dyDescent="0.15">
      <c r="B141" s="15"/>
      <c r="C141" s="16"/>
      <c r="D141" s="16"/>
      <c r="E141" s="16"/>
      <c r="F141" s="16"/>
      <c r="G141" s="16"/>
      <c r="H141" s="16"/>
      <c r="I141" s="17"/>
      <c r="J141" s="16"/>
    </row>
    <row r="142" spans="2:10" ht="17.100000000000001" hidden="1" customHeight="1" x14ac:dyDescent="0.15">
      <c r="B142" s="15"/>
      <c r="C142" s="16"/>
      <c r="D142" s="16"/>
      <c r="E142" s="16"/>
      <c r="F142" s="16"/>
      <c r="G142" s="16"/>
      <c r="H142" s="16"/>
      <c r="I142" s="17"/>
      <c r="J142" s="16"/>
    </row>
    <row r="143" spans="2:10" ht="17.100000000000001" hidden="1" customHeight="1" x14ac:dyDescent="0.15">
      <c r="B143" s="15"/>
      <c r="C143" s="16"/>
      <c r="D143" s="16"/>
      <c r="E143" s="16"/>
      <c r="F143" s="16"/>
      <c r="G143" s="16"/>
      <c r="H143" s="16"/>
      <c r="I143" s="17"/>
      <c r="J143" s="16"/>
    </row>
    <row r="144" spans="2:10" ht="17.100000000000001" hidden="1" customHeight="1" x14ac:dyDescent="0.15">
      <c r="B144" s="15"/>
      <c r="C144" s="16"/>
      <c r="D144" s="16"/>
      <c r="E144" s="16"/>
      <c r="F144" s="16"/>
      <c r="G144" s="16"/>
      <c r="H144" s="16"/>
      <c r="I144" s="17"/>
      <c r="J144" s="16"/>
    </row>
    <row r="145" spans="2:10" ht="17.100000000000001" hidden="1" customHeight="1" x14ac:dyDescent="0.15">
      <c r="B145" s="15"/>
      <c r="C145" s="16"/>
      <c r="D145" s="16"/>
      <c r="E145" s="16"/>
      <c r="F145" s="16"/>
      <c r="G145" s="16"/>
      <c r="H145" s="16"/>
      <c r="I145" s="17"/>
      <c r="J145" s="16"/>
    </row>
    <row r="146" spans="2:10" ht="17.100000000000001" hidden="1" customHeight="1" x14ac:dyDescent="0.15">
      <c r="B146" s="15"/>
      <c r="C146" s="16"/>
      <c r="D146" s="16"/>
      <c r="E146" s="16"/>
      <c r="F146" s="16"/>
      <c r="G146" s="16"/>
      <c r="H146" s="16"/>
      <c r="I146" s="17"/>
      <c r="J146" s="16"/>
    </row>
    <row r="147" spans="2:10" ht="17.100000000000001" hidden="1" customHeight="1" x14ac:dyDescent="0.15">
      <c r="B147" s="15"/>
      <c r="C147" s="16"/>
      <c r="D147" s="16"/>
      <c r="E147" s="16"/>
      <c r="F147" s="16"/>
      <c r="G147" s="16"/>
      <c r="H147" s="16"/>
      <c r="I147" s="17"/>
      <c r="J147" s="16"/>
    </row>
    <row r="148" spans="2:10" ht="17.100000000000001" hidden="1" customHeight="1" x14ac:dyDescent="0.15">
      <c r="B148" s="15"/>
      <c r="C148" s="16"/>
      <c r="D148" s="16"/>
      <c r="E148" s="16"/>
      <c r="F148" s="16"/>
      <c r="G148" s="16"/>
      <c r="H148" s="16"/>
      <c r="I148" s="17"/>
      <c r="J148" s="16"/>
    </row>
    <row r="149" spans="2:10" ht="17.100000000000001" hidden="1" customHeight="1" x14ac:dyDescent="0.15">
      <c r="B149" s="15"/>
      <c r="C149" s="16"/>
      <c r="D149" s="16"/>
      <c r="E149" s="16"/>
      <c r="F149" s="16"/>
      <c r="G149" s="16"/>
      <c r="H149" s="16"/>
      <c r="I149" s="17"/>
      <c r="J149" s="16"/>
    </row>
    <row r="150" spans="2:10" ht="17.100000000000001" hidden="1" customHeight="1" x14ac:dyDescent="0.15">
      <c r="B150" s="15"/>
      <c r="C150" s="16"/>
      <c r="D150" s="16"/>
      <c r="E150" s="16"/>
      <c r="F150" s="16"/>
      <c r="G150" s="16"/>
      <c r="H150" s="16"/>
      <c r="I150" s="17"/>
      <c r="J150" s="16"/>
    </row>
    <row r="151" spans="2:10" ht="17.100000000000001" hidden="1" customHeight="1" x14ac:dyDescent="0.15">
      <c r="B151" s="15"/>
      <c r="C151" s="16"/>
      <c r="D151" s="16"/>
      <c r="E151" s="16"/>
      <c r="F151" s="16"/>
      <c r="G151" s="16"/>
      <c r="H151" s="16"/>
      <c r="I151" s="17"/>
      <c r="J151" s="16"/>
    </row>
    <row r="152" spans="2:10" ht="17.100000000000001" hidden="1" customHeight="1" x14ac:dyDescent="0.15">
      <c r="B152" s="15"/>
      <c r="C152" s="16"/>
      <c r="D152" s="16"/>
      <c r="E152" s="16"/>
      <c r="F152" s="16"/>
      <c r="G152" s="16"/>
      <c r="H152" s="16"/>
      <c r="I152" s="17"/>
      <c r="J152" s="16"/>
    </row>
    <row r="153" spans="2:10" ht="17.100000000000001" hidden="1" customHeight="1" x14ac:dyDescent="0.15">
      <c r="B153" s="15"/>
      <c r="C153" s="16"/>
      <c r="D153" s="16"/>
      <c r="E153" s="16"/>
      <c r="F153" s="16"/>
      <c r="G153" s="16"/>
      <c r="H153" s="16"/>
      <c r="I153" s="17"/>
      <c r="J153" s="16"/>
    </row>
    <row r="154" spans="2:10" ht="17.100000000000001" hidden="1" customHeight="1" x14ac:dyDescent="0.15">
      <c r="B154" s="15"/>
      <c r="C154" s="16"/>
      <c r="D154" s="16"/>
      <c r="E154" s="16"/>
      <c r="F154" s="16"/>
      <c r="G154" s="16"/>
      <c r="H154" s="16"/>
      <c r="I154" s="17"/>
      <c r="J154" s="16"/>
    </row>
    <row r="155" spans="2:10" ht="17.100000000000001" hidden="1" customHeight="1" x14ac:dyDescent="0.15">
      <c r="B155" s="15"/>
      <c r="C155" s="16"/>
      <c r="D155" s="16"/>
      <c r="E155" s="16"/>
      <c r="F155" s="16"/>
      <c r="G155" s="16"/>
      <c r="H155" s="16"/>
      <c r="I155" s="17"/>
      <c r="J155" s="16"/>
    </row>
    <row r="156" spans="2:10" ht="17.100000000000001" hidden="1" customHeight="1" x14ac:dyDescent="0.15">
      <c r="B156" s="15"/>
      <c r="C156" s="16"/>
      <c r="D156" s="16"/>
      <c r="E156" s="16"/>
      <c r="F156" s="16"/>
      <c r="G156" s="16"/>
      <c r="H156" s="16"/>
      <c r="I156" s="17"/>
      <c r="J156" s="16"/>
    </row>
    <row r="157" spans="2:10" ht="17.100000000000001" hidden="1" customHeight="1" x14ac:dyDescent="0.15">
      <c r="B157" s="15"/>
      <c r="C157" s="16"/>
      <c r="D157" s="16"/>
      <c r="E157" s="16"/>
      <c r="F157" s="16"/>
      <c r="G157" s="16"/>
      <c r="H157" s="16"/>
      <c r="I157" s="17"/>
      <c r="J157" s="16"/>
    </row>
    <row r="158" spans="2:10" ht="17.100000000000001" hidden="1" customHeight="1" x14ac:dyDescent="0.15">
      <c r="B158" s="15"/>
      <c r="C158" s="16"/>
      <c r="D158" s="16"/>
      <c r="E158" s="16"/>
      <c r="F158" s="16"/>
      <c r="G158" s="16"/>
      <c r="H158" s="16"/>
      <c r="I158" s="17"/>
      <c r="J158" s="16"/>
    </row>
    <row r="159" spans="2:10" ht="17.100000000000001" hidden="1" customHeight="1" x14ac:dyDescent="0.15">
      <c r="B159" s="15"/>
      <c r="C159" s="16"/>
      <c r="D159" s="16"/>
      <c r="E159" s="16"/>
      <c r="F159" s="16"/>
      <c r="G159" s="16"/>
      <c r="H159" s="16"/>
      <c r="I159" s="17"/>
      <c r="J159" s="16"/>
    </row>
    <row r="160" spans="2:10" ht="17.100000000000001" hidden="1" customHeight="1" x14ac:dyDescent="0.15">
      <c r="B160" s="15"/>
      <c r="C160" s="16"/>
      <c r="D160" s="16"/>
      <c r="E160" s="16"/>
      <c r="F160" s="16"/>
      <c r="G160" s="16"/>
      <c r="H160" s="16"/>
      <c r="I160" s="17"/>
      <c r="J160" s="16"/>
    </row>
    <row r="161" spans="2:10" ht="17.100000000000001" hidden="1" customHeight="1" x14ac:dyDescent="0.15">
      <c r="B161" s="15"/>
      <c r="C161" s="16"/>
      <c r="D161" s="16"/>
      <c r="E161" s="16"/>
      <c r="F161" s="16"/>
      <c r="G161" s="16"/>
      <c r="H161" s="16"/>
      <c r="I161" s="17"/>
      <c r="J161" s="16"/>
    </row>
    <row r="162" spans="2:10" ht="17.100000000000001" hidden="1" customHeight="1" x14ac:dyDescent="0.15">
      <c r="B162" s="15"/>
      <c r="C162" s="16"/>
      <c r="D162" s="16"/>
      <c r="E162" s="16"/>
      <c r="F162" s="16"/>
      <c r="G162" s="16"/>
      <c r="H162" s="16"/>
      <c r="I162" s="17"/>
      <c r="J162" s="16"/>
    </row>
    <row r="163" spans="2:10" ht="17.100000000000001" hidden="1" customHeight="1" x14ac:dyDescent="0.15">
      <c r="B163" s="15"/>
      <c r="C163" s="16"/>
      <c r="D163" s="16"/>
      <c r="E163" s="16"/>
      <c r="F163" s="16"/>
      <c r="G163" s="16"/>
      <c r="H163" s="16"/>
      <c r="I163" s="17"/>
      <c r="J163" s="16"/>
    </row>
    <row r="164" spans="2:10" ht="17.100000000000001" hidden="1" customHeight="1" x14ac:dyDescent="0.15">
      <c r="B164" s="15"/>
      <c r="C164" s="16"/>
      <c r="D164" s="16"/>
      <c r="E164" s="16"/>
      <c r="F164" s="16"/>
      <c r="G164" s="16"/>
      <c r="H164" s="16"/>
      <c r="I164" s="17"/>
      <c r="J164" s="16"/>
    </row>
    <row r="165" spans="2:10" ht="17.100000000000001" hidden="1" customHeight="1" x14ac:dyDescent="0.15">
      <c r="B165" s="15"/>
      <c r="C165" s="16"/>
      <c r="D165" s="16"/>
      <c r="E165" s="16"/>
      <c r="F165" s="16"/>
      <c r="G165" s="16"/>
      <c r="H165" s="16"/>
      <c r="I165" s="17"/>
      <c r="J165" s="16"/>
    </row>
    <row r="166" spans="2:10" ht="17.100000000000001" hidden="1" customHeight="1" x14ac:dyDescent="0.15">
      <c r="B166" s="15"/>
      <c r="C166" s="16"/>
      <c r="D166" s="16"/>
      <c r="E166" s="16"/>
      <c r="F166" s="16"/>
      <c r="G166" s="16"/>
      <c r="H166" s="16"/>
      <c r="I166" s="17"/>
      <c r="J166" s="16"/>
    </row>
    <row r="167" spans="2:10" ht="17.100000000000001" hidden="1" customHeight="1" x14ac:dyDescent="0.15">
      <c r="B167" s="15"/>
      <c r="C167" s="16"/>
      <c r="D167" s="16"/>
      <c r="E167" s="16"/>
      <c r="F167" s="16"/>
      <c r="G167" s="16"/>
      <c r="H167" s="16"/>
      <c r="I167" s="17"/>
      <c r="J167" s="16"/>
    </row>
    <row r="168" spans="2:10" ht="17.100000000000001" hidden="1" customHeight="1" x14ac:dyDescent="0.15">
      <c r="B168" s="15"/>
      <c r="C168" s="16"/>
      <c r="D168" s="16"/>
      <c r="E168" s="16"/>
      <c r="F168" s="16"/>
      <c r="G168" s="16"/>
      <c r="H168" s="16"/>
      <c r="I168" s="17"/>
      <c r="J168" s="16"/>
    </row>
    <row r="169" spans="2:10" ht="17.100000000000001" hidden="1" customHeight="1" x14ac:dyDescent="0.15">
      <c r="B169" s="15"/>
      <c r="C169" s="16"/>
      <c r="D169" s="16"/>
      <c r="E169" s="16"/>
      <c r="F169" s="16"/>
      <c r="G169" s="16"/>
      <c r="H169" s="16"/>
      <c r="I169" s="17"/>
      <c r="J169" s="16"/>
    </row>
    <row r="170" spans="2:10" ht="17.100000000000001" hidden="1" customHeight="1" x14ac:dyDescent="0.15">
      <c r="B170" s="15"/>
      <c r="C170" s="16"/>
      <c r="D170" s="16"/>
      <c r="E170" s="16"/>
      <c r="F170" s="16"/>
      <c r="G170" s="16"/>
      <c r="H170" s="16"/>
      <c r="I170" s="17"/>
      <c r="J170" s="16"/>
    </row>
    <row r="171" spans="2:10" ht="17.100000000000001" hidden="1" customHeight="1" x14ac:dyDescent="0.15">
      <c r="B171" s="15"/>
      <c r="C171" s="16"/>
      <c r="D171" s="16"/>
      <c r="E171" s="16"/>
      <c r="F171" s="16"/>
      <c r="G171" s="16"/>
      <c r="H171" s="16"/>
      <c r="I171" s="17"/>
      <c r="J171" s="16"/>
    </row>
    <row r="172" spans="2:10" ht="17.100000000000001" hidden="1" customHeight="1" x14ac:dyDescent="0.15">
      <c r="B172" s="15"/>
      <c r="C172" s="16"/>
      <c r="D172" s="16"/>
      <c r="E172" s="16"/>
      <c r="F172" s="16"/>
      <c r="G172" s="16"/>
      <c r="H172" s="16"/>
      <c r="I172" s="17"/>
      <c r="J172" s="16"/>
    </row>
    <row r="173" spans="2:10" ht="17.100000000000001" hidden="1" customHeight="1" x14ac:dyDescent="0.15">
      <c r="B173" s="15"/>
      <c r="C173" s="16"/>
      <c r="D173" s="16"/>
      <c r="E173" s="16"/>
      <c r="F173" s="16"/>
      <c r="G173" s="16"/>
      <c r="H173" s="16"/>
      <c r="I173" s="17"/>
      <c r="J173" s="16"/>
    </row>
    <row r="174" spans="2:10" ht="17.100000000000001" hidden="1" customHeight="1" x14ac:dyDescent="0.15">
      <c r="B174" s="15"/>
      <c r="C174" s="16"/>
      <c r="D174" s="16"/>
      <c r="E174" s="16"/>
      <c r="F174" s="16"/>
      <c r="G174" s="16"/>
      <c r="H174" s="16"/>
      <c r="I174" s="17"/>
      <c r="J174" s="16"/>
    </row>
    <row r="175" spans="2:10" ht="17.100000000000001" hidden="1" customHeight="1" x14ac:dyDescent="0.15">
      <c r="B175" s="15"/>
      <c r="C175" s="16"/>
      <c r="D175" s="16"/>
      <c r="E175" s="16"/>
      <c r="F175" s="16"/>
      <c r="G175" s="16"/>
      <c r="H175" s="16"/>
      <c r="I175" s="17"/>
      <c r="J175" s="16"/>
    </row>
    <row r="176" spans="2:10" ht="17.100000000000001" hidden="1" customHeight="1" x14ac:dyDescent="0.15">
      <c r="B176" s="15"/>
      <c r="C176" s="16"/>
      <c r="D176" s="16"/>
      <c r="E176" s="16"/>
      <c r="F176" s="16"/>
      <c r="G176" s="16"/>
      <c r="H176" s="16"/>
      <c r="I176" s="17"/>
      <c r="J176" s="16"/>
    </row>
    <row r="177" spans="2:10" ht="17.100000000000001" hidden="1" customHeight="1" x14ac:dyDescent="0.15">
      <c r="B177" s="15"/>
      <c r="C177" s="16"/>
      <c r="D177" s="16"/>
      <c r="E177" s="16"/>
      <c r="F177" s="16"/>
      <c r="G177" s="16"/>
      <c r="H177" s="16"/>
      <c r="I177" s="17"/>
      <c r="J177" s="16"/>
    </row>
    <row r="178" spans="2:10" ht="17.100000000000001" hidden="1" customHeight="1" x14ac:dyDescent="0.15">
      <c r="B178" s="15"/>
      <c r="C178" s="16"/>
      <c r="D178" s="16"/>
      <c r="E178" s="16"/>
      <c r="F178" s="16"/>
      <c r="G178" s="16"/>
      <c r="H178" s="16"/>
      <c r="I178" s="17"/>
      <c r="J178" s="16"/>
    </row>
    <row r="179" spans="2:10" ht="17.100000000000001" hidden="1" customHeight="1" x14ac:dyDescent="0.15">
      <c r="B179" s="15"/>
      <c r="C179" s="16"/>
      <c r="D179" s="16"/>
      <c r="E179" s="16"/>
      <c r="F179" s="16"/>
      <c r="G179" s="16"/>
      <c r="H179" s="16"/>
      <c r="I179" s="17"/>
      <c r="J179" s="16"/>
    </row>
    <row r="180" spans="2:10" ht="17.100000000000001" hidden="1" customHeight="1" x14ac:dyDescent="0.15">
      <c r="B180" s="15"/>
      <c r="C180" s="16"/>
      <c r="D180" s="16"/>
      <c r="E180" s="16"/>
      <c r="F180" s="16"/>
      <c r="G180" s="16"/>
      <c r="H180" s="16"/>
      <c r="I180" s="17"/>
      <c r="J180" s="16"/>
    </row>
    <row r="181" spans="2:10" ht="17.100000000000001" hidden="1" customHeight="1" x14ac:dyDescent="0.15">
      <c r="B181" s="15"/>
      <c r="C181" s="16"/>
      <c r="D181" s="16"/>
      <c r="E181" s="16"/>
      <c r="F181" s="16"/>
      <c r="G181" s="16"/>
      <c r="H181" s="16"/>
      <c r="I181" s="17"/>
      <c r="J181" s="16"/>
    </row>
    <row r="182" spans="2:10" ht="17.100000000000001" hidden="1" customHeight="1" x14ac:dyDescent="0.15">
      <c r="B182" s="15"/>
      <c r="C182" s="16"/>
      <c r="D182" s="16"/>
      <c r="E182" s="16"/>
      <c r="F182" s="16"/>
      <c r="G182" s="16"/>
      <c r="H182" s="16"/>
      <c r="I182" s="17"/>
      <c r="J182" s="16"/>
    </row>
    <row r="183" spans="2:10" ht="17.100000000000001" hidden="1" customHeight="1" x14ac:dyDescent="0.15">
      <c r="B183" s="15"/>
      <c r="C183" s="16"/>
      <c r="D183" s="16"/>
      <c r="E183" s="16"/>
      <c r="F183" s="16"/>
      <c r="G183" s="16"/>
      <c r="H183" s="16"/>
      <c r="I183" s="17"/>
      <c r="J183" s="16"/>
    </row>
    <row r="184" spans="2:10" ht="17.100000000000001" hidden="1" customHeight="1" x14ac:dyDescent="0.15">
      <c r="B184" s="15"/>
      <c r="C184" s="16"/>
      <c r="D184" s="16"/>
      <c r="E184" s="16"/>
      <c r="F184" s="16"/>
      <c r="G184" s="16"/>
      <c r="H184" s="16"/>
      <c r="I184" s="17"/>
      <c r="J184" s="16"/>
    </row>
    <row r="185" spans="2:10" ht="17.100000000000001" hidden="1" customHeight="1" x14ac:dyDescent="0.15">
      <c r="B185" s="15"/>
      <c r="C185" s="16"/>
      <c r="D185" s="16"/>
      <c r="E185" s="16"/>
      <c r="F185" s="16"/>
      <c r="G185" s="16"/>
      <c r="H185" s="16"/>
      <c r="I185" s="17"/>
      <c r="J185" s="16"/>
    </row>
    <row r="186" spans="2:10" ht="17.100000000000001" hidden="1" customHeight="1" x14ac:dyDescent="0.15">
      <c r="B186" s="15"/>
      <c r="C186" s="16"/>
      <c r="D186" s="16"/>
      <c r="E186" s="16"/>
      <c r="F186" s="16"/>
      <c r="G186" s="16"/>
      <c r="H186" s="16"/>
      <c r="I186" s="17"/>
      <c r="J186" s="16"/>
    </row>
    <row r="187" spans="2:10" ht="17.100000000000001" hidden="1" customHeight="1" x14ac:dyDescent="0.15">
      <c r="B187" s="15"/>
      <c r="C187" s="16"/>
      <c r="D187" s="16"/>
      <c r="E187" s="16"/>
      <c r="F187" s="16"/>
      <c r="G187" s="16"/>
      <c r="H187" s="16"/>
      <c r="I187" s="17"/>
      <c r="J187" s="16"/>
    </row>
    <row r="188" spans="2:10" ht="17.100000000000001" hidden="1" customHeight="1" x14ac:dyDescent="0.15">
      <c r="B188" s="15"/>
      <c r="C188" s="16"/>
      <c r="D188" s="16"/>
      <c r="E188" s="16"/>
      <c r="F188" s="16"/>
      <c r="G188" s="16"/>
      <c r="H188" s="16"/>
      <c r="I188" s="17"/>
      <c r="J188" s="16"/>
    </row>
    <row r="189" spans="2:10" ht="17.100000000000001" hidden="1" customHeight="1" x14ac:dyDescent="0.15">
      <c r="B189" s="15"/>
      <c r="C189" s="16"/>
      <c r="D189" s="16"/>
      <c r="E189" s="16"/>
      <c r="F189" s="16"/>
      <c r="G189" s="16"/>
      <c r="H189" s="16"/>
      <c r="I189" s="17"/>
      <c r="J189" s="16"/>
    </row>
    <row r="190" spans="2:10" ht="17.100000000000001" hidden="1" customHeight="1" x14ac:dyDescent="0.15">
      <c r="B190" s="15"/>
      <c r="C190" s="16"/>
      <c r="D190" s="16"/>
      <c r="E190" s="16"/>
      <c r="F190" s="16"/>
      <c r="G190" s="16"/>
      <c r="H190" s="16"/>
      <c r="I190" s="17"/>
      <c r="J190" s="16"/>
    </row>
    <row r="191" spans="2:10" ht="17.100000000000001" hidden="1" customHeight="1" x14ac:dyDescent="0.15">
      <c r="B191" s="15"/>
      <c r="C191" s="16"/>
      <c r="D191" s="16"/>
      <c r="E191" s="16"/>
      <c r="F191" s="16"/>
      <c r="G191" s="16"/>
      <c r="H191" s="16"/>
      <c r="I191" s="17"/>
      <c r="J191" s="16"/>
    </row>
    <row r="192" spans="2:10" ht="17.100000000000001" hidden="1" customHeight="1" x14ac:dyDescent="0.15">
      <c r="B192" s="15"/>
      <c r="C192" s="16"/>
      <c r="D192" s="16"/>
      <c r="E192" s="16"/>
      <c r="F192" s="16"/>
      <c r="G192" s="16"/>
      <c r="H192" s="16"/>
      <c r="I192" s="17"/>
      <c r="J192" s="16"/>
    </row>
    <row r="193" spans="2:10" ht="17.100000000000001" hidden="1" customHeight="1" x14ac:dyDescent="0.15">
      <c r="B193" s="15"/>
      <c r="C193" s="16"/>
      <c r="D193" s="16"/>
      <c r="E193" s="16"/>
      <c r="F193" s="16"/>
      <c r="G193" s="16"/>
      <c r="H193" s="16"/>
      <c r="I193" s="17"/>
      <c r="J193" s="16"/>
    </row>
    <row r="194" spans="2:10" ht="17.100000000000001" hidden="1" customHeight="1" x14ac:dyDescent="0.15">
      <c r="B194" s="15"/>
      <c r="C194" s="16"/>
      <c r="D194" s="16"/>
      <c r="E194" s="16"/>
      <c r="F194" s="16"/>
      <c r="G194" s="16"/>
      <c r="H194" s="16"/>
      <c r="I194" s="17"/>
      <c r="J194" s="16"/>
    </row>
    <row r="195" spans="2:10" ht="17.100000000000001" hidden="1" customHeight="1" x14ac:dyDescent="0.15">
      <c r="B195" s="15"/>
      <c r="C195" s="16"/>
      <c r="D195" s="16"/>
      <c r="E195" s="16"/>
      <c r="F195" s="16"/>
      <c r="G195" s="16"/>
      <c r="H195" s="16"/>
      <c r="I195" s="17"/>
      <c r="J195" s="16"/>
    </row>
    <row r="196" spans="2:10" ht="17.100000000000001" hidden="1" customHeight="1" x14ac:dyDescent="0.15">
      <c r="B196" s="15"/>
      <c r="C196" s="16"/>
      <c r="D196" s="16"/>
      <c r="E196" s="16"/>
      <c r="F196" s="16"/>
      <c r="G196" s="16"/>
      <c r="H196" s="16"/>
      <c r="I196" s="17"/>
      <c r="J196" s="16"/>
    </row>
    <row r="197" spans="2:10" ht="17.100000000000001" hidden="1" customHeight="1" x14ac:dyDescent="0.15">
      <c r="B197" s="15"/>
      <c r="C197" s="16"/>
      <c r="D197" s="16"/>
      <c r="E197" s="16"/>
      <c r="F197" s="16"/>
      <c r="G197" s="16"/>
      <c r="H197" s="16"/>
      <c r="I197" s="17"/>
      <c r="J197" s="16"/>
    </row>
    <row r="198" spans="2:10" ht="17.100000000000001" hidden="1" customHeight="1" x14ac:dyDescent="0.15">
      <c r="B198" s="15"/>
      <c r="C198" s="16"/>
      <c r="D198" s="16"/>
      <c r="E198" s="16"/>
      <c r="F198" s="16"/>
      <c r="G198" s="16"/>
      <c r="H198" s="16"/>
      <c r="I198" s="17"/>
      <c r="J198" s="16"/>
    </row>
    <row r="199" spans="2:10" ht="17.100000000000001" hidden="1" customHeight="1" x14ac:dyDescent="0.15">
      <c r="B199" s="15"/>
      <c r="C199" s="16"/>
      <c r="D199" s="16"/>
      <c r="E199" s="16"/>
      <c r="F199" s="16"/>
      <c r="G199" s="16"/>
      <c r="H199" s="16"/>
      <c r="I199" s="17"/>
      <c r="J199" s="16"/>
    </row>
    <row r="200" spans="2:10" ht="17.100000000000001" hidden="1" customHeight="1" x14ac:dyDescent="0.15">
      <c r="B200" s="15"/>
      <c r="C200" s="16"/>
      <c r="D200" s="16"/>
      <c r="E200" s="16"/>
      <c r="F200" s="16"/>
      <c r="G200" s="16"/>
      <c r="H200" s="16"/>
      <c r="I200" s="17"/>
      <c r="J200" s="16"/>
    </row>
    <row r="201" spans="2:10" ht="17.100000000000001" hidden="1" customHeight="1" x14ac:dyDescent="0.15">
      <c r="B201" s="15"/>
      <c r="C201" s="16"/>
      <c r="D201" s="16"/>
      <c r="E201" s="16"/>
      <c r="F201" s="16"/>
      <c r="G201" s="16"/>
      <c r="H201" s="16"/>
      <c r="I201" s="17"/>
      <c r="J201" s="16"/>
    </row>
    <row r="202" spans="2:10" ht="17.100000000000001" hidden="1" customHeight="1" x14ac:dyDescent="0.15">
      <c r="B202" s="15"/>
      <c r="C202" s="16"/>
      <c r="D202" s="16"/>
      <c r="E202" s="16"/>
      <c r="F202" s="16"/>
      <c r="G202" s="16"/>
      <c r="H202" s="16"/>
      <c r="I202" s="17"/>
      <c r="J202" s="16"/>
    </row>
    <row r="203" spans="2:10" ht="17.100000000000001" hidden="1" customHeight="1" x14ac:dyDescent="0.15">
      <c r="B203" s="15"/>
      <c r="C203" s="16"/>
      <c r="D203" s="16"/>
      <c r="E203" s="16"/>
      <c r="F203" s="16"/>
      <c r="G203" s="16"/>
      <c r="H203" s="16"/>
      <c r="I203" s="17"/>
      <c r="J203" s="16"/>
    </row>
    <row r="204" spans="2:10" ht="17.100000000000001" hidden="1" customHeight="1" x14ac:dyDescent="0.15">
      <c r="B204" s="15"/>
      <c r="C204" s="16"/>
      <c r="D204" s="16"/>
      <c r="E204" s="16"/>
      <c r="F204" s="16"/>
      <c r="G204" s="16"/>
      <c r="H204" s="16"/>
      <c r="I204" s="17"/>
      <c r="J204" s="16"/>
    </row>
    <row r="205" spans="2:10" ht="17.100000000000001" hidden="1" customHeight="1" x14ac:dyDescent="0.15">
      <c r="B205" s="15"/>
      <c r="C205" s="16"/>
      <c r="D205" s="16"/>
      <c r="E205" s="16"/>
      <c r="F205" s="16"/>
      <c r="G205" s="16"/>
      <c r="H205" s="16"/>
      <c r="I205" s="17"/>
      <c r="J205" s="16"/>
    </row>
    <row r="206" spans="2:10" ht="17.100000000000001" hidden="1" customHeight="1" x14ac:dyDescent="0.15">
      <c r="B206" s="15"/>
      <c r="C206" s="16"/>
      <c r="D206" s="16"/>
      <c r="E206" s="16"/>
      <c r="F206" s="16"/>
      <c r="G206" s="16"/>
      <c r="H206" s="16"/>
      <c r="I206" s="17"/>
      <c r="J206" s="16"/>
    </row>
    <row r="207" spans="2:10" ht="17.100000000000001" hidden="1" customHeight="1" x14ac:dyDescent="0.15">
      <c r="B207" s="15"/>
      <c r="C207" s="16"/>
      <c r="D207" s="16"/>
      <c r="E207" s="16"/>
      <c r="F207" s="16"/>
      <c r="G207" s="16"/>
      <c r="H207" s="16"/>
      <c r="I207" s="17"/>
      <c r="J207" s="16"/>
    </row>
    <row r="208" spans="2:10" ht="17.100000000000001" hidden="1" customHeight="1" x14ac:dyDescent="0.15">
      <c r="B208" s="15"/>
      <c r="C208" s="16"/>
      <c r="D208" s="16"/>
      <c r="E208" s="16"/>
      <c r="F208" s="16"/>
      <c r="G208" s="16"/>
      <c r="H208" s="16"/>
      <c r="I208" s="17"/>
      <c r="J208" s="16"/>
    </row>
    <row r="209" spans="2:10" ht="17.100000000000001" hidden="1" customHeight="1" x14ac:dyDescent="0.15">
      <c r="B209" s="15"/>
      <c r="C209" s="16"/>
      <c r="D209" s="16"/>
      <c r="E209" s="16"/>
      <c r="F209" s="16"/>
      <c r="G209" s="16"/>
      <c r="H209" s="16"/>
      <c r="I209" s="17"/>
      <c r="J209" s="16"/>
    </row>
    <row r="210" spans="2:10" ht="17.100000000000001" hidden="1" customHeight="1" x14ac:dyDescent="0.15">
      <c r="B210" s="15"/>
      <c r="C210" s="16"/>
      <c r="D210" s="16"/>
      <c r="E210" s="16"/>
      <c r="F210" s="16"/>
      <c r="G210" s="16"/>
      <c r="H210" s="16"/>
      <c r="I210" s="17"/>
      <c r="J210" s="16"/>
    </row>
    <row r="211" spans="2:10" ht="17.100000000000001" hidden="1" customHeight="1" x14ac:dyDescent="0.15">
      <c r="B211" s="15"/>
      <c r="C211" s="16"/>
      <c r="D211" s="16"/>
      <c r="E211" s="16"/>
      <c r="F211" s="16"/>
      <c r="G211" s="16"/>
      <c r="H211" s="16"/>
      <c r="I211" s="17"/>
      <c r="J211" s="16"/>
    </row>
    <row r="212" spans="2:10" ht="17.100000000000001" hidden="1" customHeight="1" x14ac:dyDescent="0.15">
      <c r="B212" s="15"/>
      <c r="C212" s="16"/>
      <c r="D212" s="16"/>
      <c r="E212" s="16"/>
      <c r="F212" s="16"/>
      <c r="G212" s="16"/>
      <c r="H212" s="16"/>
      <c r="I212" s="17"/>
      <c r="J212" s="16"/>
    </row>
    <row r="213" spans="2:10" ht="17.100000000000001" hidden="1" customHeight="1" x14ac:dyDescent="0.15">
      <c r="B213" s="15"/>
      <c r="C213" s="16"/>
      <c r="D213" s="16"/>
      <c r="E213" s="16"/>
      <c r="F213" s="16"/>
      <c r="G213" s="16"/>
      <c r="H213" s="16"/>
      <c r="I213" s="17"/>
      <c r="J213" s="16"/>
    </row>
    <row r="214" spans="2:10" ht="17.100000000000001" hidden="1" customHeight="1" x14ac:dyDescent="0.15">
      <c r="B214" s="15"/>
      <c r="C214" s="16"/>
      <c r="D214" s="16"/>
      <c r="E214" s="16"/>
      <c r="F214" s="16"/>
      <c r="G214" s="16"/>
      <c r="H214" s="16"/>
      <c r="I214" s="17"/>
      <c r="J214" s="16"/>
    </row>
    <row r="215" spans="2:10" ht="17.100000000000001" hidden="1" customHeight="1" x14ac:dyDescent="0.15">
      <c r="B215" s="15"/>
      <c r="C215" s="16"/>
      <c r="D215" s="16"/>
      <c r="E215" s="16"/>
      <c r="F215" s="16"/>
      <c r="G215" s="16"/>
      <c r="H215" s="16"/>
      <c r="I215" s="17"/>
      <c r="J215" s="16"/>
    </row>
    <row r="216" spans="2:10" ht="17.100000000000001" hidden="1" customHeight="1" x14ac:dyDescent="0.15">
      <c r="B216" s="15"/>
      <c r="C216" s="16"/>
      <c r="D216" s="16"/>
      <c r="E216" s="16"/>
      <c r="F216" s="16"/>
      <c r="G216" s="16"/>
      <c r="H216" s="16"/>
      <c r="I216" s="17"/>
      <c r="J216" s="16"/>
    </row>
    <row r="217" spans="2:10" ht="17.100000000000001" hidden="1" customHeight="1" x14ac:dyDescent="0.15">
      <c r="B217" s="15"/>
      <c r="C217" s="16"/>
      <c r="D217" s="16"/>
      <c r="E217" s="16"/>
      <c r="F217" s="16"/>
      <c r="G217" s="16"/>
      <c r="H217" s="16"/>
      <c r="I217" s="17"/>
      <c r="J217" s="16"/>
    </row>
    <row r="218" spans="2:10" ht="17.100000000000001" hidden="1" customHeight="1" x14ac:dyDescent="0.15">
      <c r="B218" s="15"/>
      <c r="C218" s="16"/>
      <c r="D218" s="16"/>
      <c r="E218" s="16"/>
      <c r="F218" s="16"/>
      <c r="G218" s="16"/>
      <c r="H218" s="16"/>
      <c r="I218" s="17"/>
      <c r="J218" s="16"/>
    </row>
    <row r="219" spans="2:10" ht="17.100000000000001" hidden="1" customHeight="1" x14ac:dyDescent="0.15">
      <c r="B219" s="15"/>
      <c r="C219" s="16"/>
      <c r="D219" s="16"/>
      <c r="E219" s="16"/>
      <c r="F219" s="16"/>
      <c r="G219" s="16"/>
      <c r="H219" s="16"/>
      <c r="I219" s="17"/>
      <c r="J219" s="16"/>
    </row>
    <row r="220" spans="2:10" ht="17.100000000000001" hidden="1" customHeight="1" x14ac:dyDescent="0.15">
      <c r="B220" s="15"/>
      <c r="C220" s="16"/>
      <c r="D220" s="16"/>
      <c r="E220" s="16"/>
      <c r="F220" s="16"/>
      <c r="G220" s="16"/>
      <c r="H220" s="16"/>
      <c r="I220" s="17"/>
      <c r="J220" s="16"/>
    </row>
    <row r="221" spans="2:10" ht="17.100000000000001" hidden="1" customHeight="1" x14ac:dyDescent="0.15">
      <c r="B221" s="15"/>
      <c r="C221" s="16"/>
      <c r="D221" s="16"/>
      <c r="E221" s="16"/>
      <c r="F221" s="16"/>
      <c r="G221" s="16"/>
      <c r="H221" s="16"/>
      <c r="I221" s="17"/>
      <c r="J221" s="16"/>
    </row>
    <row r="222" spans="2:10" ht="17.100000000000001" hidden="1" customHeight="1" x14ac:dyDescent="0.15">
      <c r="B222" s="15"/>
      <c r="C222" s="16"/>
      <c r="D222" s="16"/>
      <c r="E222" s="16"/>
      <c r="F222" s="16"/>
      <c r="G222" s="16"/>
      <c r="H222" s="16"/>
      <c r="I222" s="17"/>
      <c r="J222" s="16"/>
    </row>
    <row r="223" spans="2:10" ht="17.100000000000001" hidden="1" customHeight="1" x14ac:dyDescent="0.15">
      <c r="B223" s="15"/>
      <c r="C223" s="16"/>
      <c r="D223" s="16"/>
      <c r="E223" s="16"/>
      <c r="F223" s="16"/>
      <c r="G223" s="16"/>
      <c r="H223" s="16"/>
      <c r="I223" s="17"/>
      <c r="J223" s="16"/>
    </row>
    <row r="224" spans="2:10" ht="17.100000000000001" hidden="1" customHeight="1" x14ac:dyDescent="0.15">
      <c r="B224" s="15"/>
      <c r="C224" s="16"/>
      <c r="D224" s="16"/>
      <c r="E224" s="16"/>
      <c r="F224" s="16"/>
      <c r="G224" s="16"/>
      <c r="H224" s="16"/>
      <c r="I224" s="17"/>
      <c r="J224" s="16"/>
    </row>
    <row r="225" spans="2:10" ht="17.100000000000001" hidden="1" customHeight="1" x14ac:dyDescent="0.15">
      <c r="B225" s="15"/>
      <c r="C225" s="16"/>
      <c r="D225" s="16"/>
      <c r="E225" s="16"/>
      <c r="F225" s="16"/>
      <c r="G225" s="16"/>
      <c r="H225" s="16"/>
      <c r="I225" s="17"/>
      <c r="J225" s="16"/>
    </row>
    <row r="226" spans="2:10" ht="17.100000000000001" hidden="1" customHeight="1" x14ac:dyDescent="0.15">
      <c r="B226" s="15"/>
      <c r="C226" s="16"/>
      <c r="D226" s="16"/>
      <c r="E226" s="16"/>
      <c r="F226" s="16"/>
      <c r="G226" s="16"/>
      <c r="H226" s="16"/>
      <c r="I226" s="17"/>
      <c r="J226" s="16"/>
    </row>
    <row r="227" spans="2:10" ht="17.100000000000001" hidden="1" customHeight="1" x14ac:dyDescent="0.15">
      <c r="B227" s="15"/>
      <c r="C227" s="16"/>
      <c r="D227" s="16"/>
      <c r="E227" s="16"/>
      <c r="F227" s="16"/>
      <c r="G227" s="16"/>
      <c r="H227" s="16"/>
      <c r="I227" s="17"/>
      <c r="J227" s="16"/>
    </row>
    <row r="228" spans="2:10" ht="17.100000000000001" hidden="1" customHeight="1" x14ac:dyDescent="0.15">
      <c r="B228" s="15"/>
      <c r="C228" s="16"/>
      <c r="D228" s="16"/>
      <c r="E228" s="16"/>
      <c r="F228" s="16"/>
      <c r="G228" s="16"/>
      <c r="H228" s="16"/>
      <c r="I228" s="17"/>
      <c r="J228" s="16"/>
    </row>
    <row r="229" spans="2:10" ht="17.100000000000001" hidden="1" customHeight="1" x14ac:dyDescent="0.15">
      <c r="B229" s="15"/>
      <c r="C229" s="16"/>
      <c r="D229" s="16"/>
      <c r="E229" s="16"/>
      <c r="F229" s="16"/>
      <c r="G229" s="16"/>
      <c r="H229" s="16"/>
      <c r="I229" s="17"/>
      <c r="J229" s="16"/>
    </row>
    <row r="230" spans="2:10" ht="17.100000000000001" hidden="1" customHeight="1" x14ac:dyDescent="0.15">
      <c r="B230" s="15"/>
      <c r="C230" s="16"/>
      <c r="D230" s="16"/>
      <c r="E230" s="16"/>
      <c r="F230" s="16"/>
      <c r="G230" s="16"/>
      <c r="H230" s="16"/>
      <c r="I230" s="17"/>
      <c r="J230" s="16"/>
    </row>
    <row r="231" spans="2:10" ht="17.100000000000001" hidden="1" customHeight="1" x14ac:dyDescent="0.15">
      <c r="B231" s="15"/>
      <c r="C231" s="16"/>
      <c r="D231" s="16"/>
      <c r="E231" s="16"/>
      <c r="F231" s="16"/>
      <c r="G231" s="16"/>
      <c r="H231" s="16"/>
      <c r="I231" s="17"/>
      <c r="J231" s="16"/>
    </row>
    <row r="232" spans="2:10" ht="17.100000000000001" hidden="1" customHeight="1" x14ac:dyDescent="0.15">
      <c r="B232" s="15"/>
      <c r="C232" s="16"/>
      <c r="D232" s="16"/>
      <c r="E232" s="16"/>
      <c r="F232" s="16"/>
      <c r="G232" s="16"/>
      <c r="H232" s="16"/>
      <c r="I232" s="17"/>
      <c r="J232" s="16"/>
    </row>
    <row r="233" spans="2:10" ht="17.100000000000001" hidden="1" customHeight="1" x14ac:dyDescent="0.15">
      <c r="B233" s="15"/>
      <c r="C233" s="16"/>
      <c r="D233" s="16"/>
      <c r="E233" s="16"/>
      <c r="F233" s="16"/>
      <c r="G233" s="16"/>
      <c r="H233" s="16"/>
      <c r="I233" s="17"/>
      <c r="J233" s="16"/>
    </row>
    <row r="234" spans="2:10" ht="17.100000000000001" hidden="1" customHeight="1" x14ac:dyDescent="0.15">
      <c r="B234" s="15"/>
      <c r="C234" s="16"/>
      <c r="D234" s="16"/>
      <c r="E234" s="16"/>
      <c r="F234" s="16"/>
      <c r="G234" s="16"/>
      <c r="H234" s="16"/>
      <c r="I234" s="17"/>
      <c r="J234" s="16"/>
    </row>
    <row r="235" spans="2:10" ht="17.100000000000001" hidden="1" customHeight="1" x14ac:dyDescent="0.15">
      <c r="B235" s="15"/>
      <c r="C235" s="16"/>
      <c r="D235" s="16"/>
      <c r="E235" s="16"/>
      <c r="F235" s="16"/>
      <c r="G235" s="16"/>
      <c r="H235" s="16"/>
      <c r="I235" s="17"/>
      <c r="J235" s="16"/>
    </row>
    <row r="236" spans="2:10" ht="17.100000000000001" hidden="1" customHeight="1" x14ac:dyDescent="0.15">
      <c r="B236" s="15"/>
      <c r="C236" s="16"/>
      <c r="D236" s="16"/>
      <c r="E236" s="16"/>
      <c r="F236" s="16"/>
      <c r="G236" s="16"/>
      <c r="H236" s="16"/>
      <c r="I236" s="17"/>
      <c r="J236" s="16"/>
    </row>
    <row r="237" spans="2:10" ht="17.100000000000001" hidden="1" customHeight="1" x14ac:dyDescent="0.15">
      <c r="B237" s="15"/>
      <c r="C237" s="16"/>
      <c r="D237" s="16"/>
      <c r="E237" s="16"/>
      <c r="F237" s="16"/>
      <c r="G237" s="16"/>
      <c r="H237" s="16"/>
      <c r="I237" s="17"/>
      <c r="J237" s="16"/>
    </row>
    <row r="238" spans="2:10" ht="17.100000000000001" hidden="1" customHeight="1" x14ac:dyDescent="0.15">
      <c r="B238" s="15"/>
      <c r="C238" s="16"/>
      <c r="D238" s="16"/>
      <c r="E238" s="16"/>
      <c r="F238" s="16"/>
      <c r="G238" s="16"/>
      <c r="H238" s="16"/>
      <c r="I238" s="17"/>
      <c r="J238" s="16"/>
    </row>
    <row r="239" spans="2:10" ht="17.100000000000001" hidden="1" customHeight="1" x14ac:dyDescent="0.15">
      <c r="B239" s="15"/>
      <c r="C239" s="16"/>
      <c r="D239" s="16"/>
      <c r="E239" s="16"/>
      <c r="F239" s="16"/>
      <c r="G239" s="16"/>
      <c r="H239" s="16"/>
      <c r="I239" s="17"/>
      <c r="J239" s="16"/>
    </row>
    <row r="240" spans="2:10" ht="17.100000000000001" hidden="1" customHeight="1" x14ac:dyDescent="0.15">
      <c r="B240" s="15"/>
      <c r="C240" s="16"/>
      <c r="D240" s="16"/>
      <c r="E240" s="16"/>
      <c r="F240" s="16"/>
      <c r="G240" s="16"/>
      <c r="H240" s="16"/>
      <c r="I240" s="17"/>
      <c r="J240" s="16"/>
    </row>
    <row r="241" spans="2:10" ht="17.100000000000001" hidden="1" customHeight="1" x14ac:dyDescent="0.15">
      <c r="B241" s="15"/>
      <c r="C241" s="16"/>
      <c r="D241" s="16"/>
      <c r="E241" s="16"/>
      <c r="F241" s="16"/>
      <c r="G241" s="16"/>
      <c r="H241" s="16"/>
      <c r="I241" s="17"/>
      <c r="J241" s="16"/>
    </row>
    <row r="242" spans="2:10" ht="17.100000000000001" hidden="1" customHeight="1" x14ac:dyDescent="0.15">
      <c r="B242" s="15"/>
      <c r="C242" s="16"/>
      <c r="D242" s="16"/>
      <c r="E242" s="16"/>
      <c r="F242" s="16"/>
      <c r="G242" s="16"/>
      <c r="H242" s="16"/>
      <c r="I242" s="17"/>
      <c r="J242" s="16"/>
    </row>
    <row r="243" spans="2:10" ht="17.100000000000001" hidden="1" customHeight="1" x14ac:dyDescent="0.15">
      <c r="B243" s="15"/>
      <c r="C243" s="16"/>
      <c r="D243" s="16"/>
      <c r="E243" s="16"/>
      <c r="F243" s="16"/>
      <c r="G243" s="16"/>
      <c r="H243" s="16"/>
      <c r="I243" s="17"/>
      <c r="J243" s="16"/>
    </row>
    <row r="244" spans="2:10" ht="17.100000000000001" hidden="1" customHeight="1" x14ac:dyDescent="0.15">
      <c r="B244" s="15"/>
      <c r="C244" s="16"/>
      <c r="D244" s="16"/>
      <c r="E244" s="16"/>
      <c r="F244" s="16"/>
      <c r="G244" s="16"/>
      <c r="H244" s="16"/>
      <c r="I244" s="17"/>
      <c r="J244" s="16"/>
    </row>
    <row r="245" spans="2:10" ht="17.100000000000001" hidden="1" customHeight="1" x14ac:dyDescent="0.15">
      <c r="B245" s="15"/>
      <c r="C245" s="16"/>
      <c r="D245" s="16"/>
      <c r="E245" s="16"/>
      <c r="F245" s="16"/>
      <c r="G245" s="16"/>
      <c r="H245" s="16"/>
      <c r="I245" s="17"/>
      <c r="J245" s="16"/>
    </row>
    <row r="246" spans="2:10" ht="17.100000000000001" hidden="1" customHeight="1" x14ac:dyDescent="0.15">
      <c r="B246" s="15"/>
      <c r="C246" s="16"/>
      <c r="D246" s="16"/>
      <c r="E246" s="16"/>
      <c r="F246" s="16"/>
      <c r="G246" s="16"/>
      <c r="H246" s="16"/>
      <c r="I246" s="17"/>
      <c r="J246" s="16"/>
    </row>
    <row r="247" spans="2:10" ht="17.100000000000001" hidden="1" customHeight="1" x14ac:dyDescent="0.15">
      <c r="B247" s="15"/>
      <c r="C247" s="16"/>
      <c r="D247" s="16"/>
      <c r="E247" s="16"/>
      <c r="F247" s="16"/>
      <c r="G247" s="16"/>
      <c r="H247" s="16"/>
      <c r="I247" s="17"/>
      <c r="J247" s="16"/>
    </row>
    <row r="248" spans="2:10" ht="17.100000000000001" hidden="1" customHeight="1" x14ac:dyDescent="0.15">
      <c r="B248" s="15"/>
      <c r="C248" s="16"/>
      <c r="D248" s="16"/>
      <c r="E248" s="16"/>
      <c r="F248" s="16"/>
      <c r="G248" s="16"/>
      <c r="H248" s="16"/>
      <c r="I248" s="17"/>
      <c r="J248" s="16"/>
    </row>
    <row r="249" spans="2:10" ht="17.100000000000001" hidden="1" customHeight="1" x14ac:dyDescent="0.15">
      <c r="B249" s="15"/>
      <c r="C249" s="16"/>
      <c r="D249" s="16"/>
      <c r="E249" s="16"/>
      <c r="F249" s="16"/>
      <c r="G249" s="16"/>
      <c r="H249" s="16"/>
      <c r="I249" s="17"/>
      <c r="J249" s="16"/>
    </row>
    <row r="250" spans="2:10" ht="17.100000000000001" hidden="1" customHeight="1" x14ac:dyDescent="0.15">
      <c r="B250" s="15"/>
      <c r="C250" s="16"/>
      <c r="D250" s="16"/>
      <c r="E250" s="16"/>
      <c r="F250" s="16"/>
      <c r="G250" s="16"/>
      <c r="H250" s="16"/>
      <c r="I250" s="17"/>
      <c r="J250" s="16"/>
    </row>
    <row r="251" spans="2:10" ht="17.100000000000001" hidden="1" customHeight="1" x14ac:dyDescent="0.15">
      <c r="B251" s="15"/>
      <c r="C251" s="16"/>
      <c r="D251" s="16"/>
      <c r="E251" s="16"/>
      <c r="F251" s="16"/>
      <c r="G251" s="16"/>
      <c r="H251" s="16"/>
      <c r="I251" s="17"/>
      <c r="J251" s="16"/>
    </row>
    <row r="252" spans="2:10" ht="17.100000000000001" hidden="1" customHeight="1" x14ac:dyDescent="0.15">
      <c r="B252" s="15"/>
      <c r="C252" s="16"/>
      <c r="D252" s="16"/>
      <c r="E252" s="16"/>
      <c r="F252" s="16"/>
      <c r="G252" s="16"/>
      <c r="H252" s="16"/>
      <c r="I252" s="17"/>
      <c r="J252" s="16"/>
    </row>
    <row r="253" spans="2:10" ht="17.100000000000001" hidden="1" customHeight="1" x14ac:dyDescent="0.15">
      <c r="B253" s="15"/>
      <c r="C253" s="16"/>
      <c r="D253" s="16"/>
      <c r="E253" s="16"/>
      <c r="F253" s="16"/>
      <c r="G253" s="16"/>
      <c r="H253" s="16"/>
      <c r="I253" s="17"/>
      <c r="J253" s="16"/>
    </row>
    <row r="254" spans="2:10" ht="17.100000000000001" hidden="1" customHeight="1" x14ac:dyDescent="0.15">
      <c r="B254" s="15"/>
      <c r="C254" s="16"/>
      <c r="D254" s="16"/>
      <c r="E254" s="16"/>
      <c r="F254" s="16"/>
      <c r="G254" s="16"/>
      <c r="H254" s="16"/>
      <c r="I254" s="17"/>
      <c r="J254" s="16"/>
    </row>
    <row r="255" spans="2:10" ht="17.100000000000001" hidden="1" customHeight="1" x14ac:dyDescent="0.15">
      <c r="B255" s="15"/>
      <c r="C255" s="16"/>
      <c r="D255" s="16"/>
      <c r="E255" s="16"/>
      <c r="F255" s="16"/>
      <c r="G255" s="16"/>
      <c r="H255" s="16"/>
      <c r="I255" s="17"/>
      <c r="J255" s="16"/>
    </row>
    <row r="256" spans="2:10" ht="17.100000000000001" hidden="1" customHeight="1" x14ac:dyDescent="0.15">
      <c r="B256" s="15"/>
      <c r="C256" s="16"/>
      <c r="D256" s="16"/>
      <c r="E256" s="16"/>
      <c r="F256" s="16"/>
      <c r="G256" s="16"/>
      <c r="H256" s="16"/>
      <c r="I256" s="17"/>
      <c r="J256" s="16"/>
    </row>
    <row r="257" spans="2:10" ht="17.100000000000001" hidden="1" customHeight="1" x14ac:dyDescent="0.15">
      <c r="B257" s="15"/>
      <c r="C257" s="16"/>
      <c r="D257" s="16"/>
      <c r="E257" s="16"/>
      <c r="F257" s="16"/>
      <c r="G257" s="16"/>
      <c r="H257" s="16"/>
      <c r="I257" s="17"/>
      <c r="J257" s="16"/>
    </row>
    <row r="258" spans="2:10" ht="17.100000000000001" hidden="1" customHeight="1" x14ac:dyDescent="0.15">
      <c r="B258" s="15"/>
      <c r="C258" s="16"/>
      <c r="D258" s="16"/>
      <c r="E258" s="16"/>
      <c r="F258" s="16"/>
      <c r="G258" s="16"/>
      <c r="H258" s="16"/>
      <c r="I258" s="17"/>
      <c r="J258" s="16"/>
    </row>
    <row r="259" spans="2:10" ht="17.100000000000001" hidden="1" customHeight="1" x14ac:dyDescent="0.15">
      <c r="B259" s="15"/>
      <c r="C259" s="16"/>
      <c r="D259" s="16"/>
      <c r="E259" s="16"/>
      <c r="F259" s="16"/>
      <c r="G259" s="16"/>
      <c r="H259" s="16"/>
      <c r="I259" s="17"/>
      <c r="J259" s="16"/>
    </row>
    <row r="260" spans="2:10" ht="17.100000000000001" hidden="1" customHeight="1" x14ac:dyDescent="0.15">
      <c r="B260" s="15"/>
      <c r="C260" s="16"/>
      <c r="D260" s="16"/>
      <c r="E260" s="16"/>
      <c r="F260" s="16"/>
      <c r="G260" s="16"/>
      <c r="H260" s="16"/>
      <c r="I260" s="17"/>
      <c r="J260" s="16"/>
    </row>
    <row r="261" spans="2:10" ht="17.100000000000001" hidden="1" customHeight="1" x14ac:dyDescent="0.15">
      <c r="B261" s="15"/>
      <c r="C261" s="16"/>
      <c r="D261" s="16"/>
      <c r="E261" s="16"/>
      <c r="F261" s="16"/>
      <c r="G261" s="16"/>
      <c r="H261" s="16"/>
      <c r="I261" s="17"/>
      <c r="J261" s="16"/>
    </row>
    <row r="262" spans="2:10" ht="17.100000000000001" hidden="1" customHeight="1" x14ac:dyDescent="0.15">
      <c r="B262" s="15"/>
      <c r="C262" s="16"/>
      <c r="D262" s="16"/>
      <c r="E262" s="16"/>
      <c r="F262" s="16"/>
      <c r="G262" s="16"/>
      <c r="H262" s="16"/>
      <c r="I262" s="17"/>
      <c r="J262" s="16"/>
    </row>
    <row r="263" spans="2:10" ht="17.100000000000001" hidden="1" customHeight="1" x14ac:dyDescent="0.15">
      <c r="B263" s="15"/>
      <c r="C263" s="16"/>
      <c r="D263" s="16"/>
      <c r="E263" s="16"/>
      <c r="F263" s="16"/>
      <c r="G263" s="16"/>
      <c r="H263" s="16"/>
      <c r="I263" s="17"/>
      <c r="J263" s="16"/>
    </row>
    <row r="264" spans="2:10" ht="17.100000000000001" hidden="1" customHeight="1" x14ac:dyDescent="0.15">
      <c r="B264" s="15"/>
      <c r="C264" s="16"/>
      <c r="D264" s="16"/>
      <c r="E264" s="16"/>
      <c r="F264" s="16"/>
      <c r="G264" s="16"/>
      <c r="H264" s="16"/>
      <c r="I264" s="17"/>
      <c r="J264" s="16"/>
    </row>
    <row r="265" spans="2:10" ht="17.100000000000001" hidden="1" customHeight="1" x14ac:dyDescent="0.15">
      <c r="B265" s="15"/>
      <c r="C265" s="16"/>
      <c r="D265" s="16"/>
      <c r="E265" s="16"/>
      <c r="F265" s="16"/>
      <c r="G265" s="16"/>
      <c r="H265" s="16"/>
      <c r="I265" s="17"/>
      <c r="J265" s="16"/>
    </row>
    <row r="266" spans="2:10" ht="17.100000000000001" hidden="1" customHeight="1" x14ac:dyDescent="0.15">
      <c r="B266" s="15"/>
      <c r="C266" s="16"/>
      <c r="D266" s="16"/>
      <c r="E266" s="16"/>
      <c r="F266" s="16"/>
      <c r="G266" s="16"/>
      <c r="H266" s="16"/>
      <c r="I266" s="17"/>
      <c r="J266" s="16"/>
    </row>
    <row r="267" spans="2:10" ht="17.100000000000001" hidden="1" customHeight="1" x14ac:dyDescent="0.15">
      <c r="B267" s="15"/>
      <c r="C267" s="16"/>
      <c r="D267" s="16"/>
      <c r="E267" s="16"/>
      <c r="F267" s="16"/>
      <c r="G267" s="16"/>
      <c r="H267" s="16"/>
      <c r="I267" s="17"/>
      <c r="J267" s="16"/>
    </row>
    <row r="268" spans="2:10" ht="17.100000000000001" hidden="1" customHeight="1" x14ac:dyDescent="0.15">
      <c r="B268" s="15"/>
      <c r="C268" s="16"/>
      <c r="D268" s="16"/>
      <c r="E268" s="16"/>
      <c r="F268" s="16"/>
      <c r="G268" s="16"/>
      <c r="H268" s="16"/>
      <c r="I268" s="17"/>
      <c r="J268" s="16"/>
    </row>
    <row r="269" spans="2:10" ht="17.100000000000001" hidden="1" customHeight="1" x14ac:dyDescent="0.15">
      <c r="B269" s="15"/>
      <c r="C269" s="16"/>
      <c r="D269" s="16"/>
      <c r="E269" s="16"/>
      <c r="F269" s="16"/>
      <c r="G269" s="16"/>
      <c r="H269" s="16"/>
      <c r="I269" s="17"/>
      <c r="J269" s="16"/>
    </row>
    <row r="270" spans="2:10" ht="17.100000000000001" hidden="1" customHeight="1" x14ac:dyDescent="0.15">
      <c r="B270" s="15"/>
      <c r="C270" s="16"/>
      <c r="D270" s="16"/>
      <c r="E270" s="16"/>
      <c r="F270" s="16"/>
      <c r="G270" s="16"/>
      <c r="H270" s="16"/>
      <c r="I270" s="17"/>
      <c r="J270" s="16"/>
    </row>
    <row r="271" spans="2:10" ht="17.100000000000001" hidden="1" customHeight="1" x14ac:dyDescent="0.15">
      <c r="B271" s="15"/>
      <c r="C271" s="16"/>
      <c r="D271" s="16"/>
      <c r="E271" s="16"/>
      <c r="F271" s="16"/>
      <c r="G271" s="16"/>
      <c r="H271" s="16"/>
      <c r="I271" s="17"/>
      <c r="J271" s="16"/>
    </row>
    <row r="272" spans="2:10" ht="17.100000000000001" hidden="1" customHeight="1" x14ac:dyDescent="0.15">
      <c r="B272" s="15"/>
      <c r="C272" s="16"/>
      <c r="D272" s="16"/>
      <c r="E272" s="16"/>
      <c r="F272" s="16"/>
      <c r="G272" s="16"/>
      <c r="H272" s="16"/>
      <c r="I272" s="17"/>
      <c r="J272" s="16"/>
    </row>
    <row r="273" spans="2:10" ht="17.100000000000001" hidden="1" customHeight="1" x14ac:dyDescent="0.15">
      <c r="B273" s="15"/>
      <c r="C273" s="16"/>
      <c r="D273" s="16"/>
      <c r="E273" s="16"/>
      <c r="F273" s="16"/>
      <c r="G273" s="16"/>
      <c r="H273" s="16"/>
      <c r="I273" s="17"/>
      <c r="J273" s="16"/>
    </row>
    <row r="274" spans="2:10" ht="17.100000000000001" hidden="1" customHeight="1" x14ac:dyDescent="0.15">
      <c r="B274" s="15"/>
      <c r="C274" s="16"/>
      <c r="D274" s="16"/>
      <c r="E274" s="16"/>
      <c r="F274" s="16"/>
      <c r="G274" s="16"/>
      <c r="H274" s="16"/>
      <c r="I274" s="17"/>
      <c r="J274" s="16"/>
    </row>
    <row r="275" spans="2:10" ht="17.100000000000001" hidden="1" customHeight="1" x14ac:dyDescent="0.15">
      <c r="B275" s="15"/>
      <c r="C275" s="16"/>
      <c r="D275" s="16"/>
      <c r="E275" s="16"/>
      <c r="F275" s="16"/>
      <c r="G275" s="16"/>
      <c r="H275" s="16"/>
      <c r="I275" s="17"/>
      <c r="J275" s="16"/>
    </row>
    <row r="276" spans="2:10" ht="17.100000000000001" hidden="1" customHeight="1" x14ac:dyDescent="0.15">
      <c r="B276" s="15"/>
      <c r="C276" s="16"/>
      <c r="D276" s="16"/>
      <c r="E276" s="16"/>
      <c r="F276" s="16"/>
      <c r="G276" s="16"/>
      <c r="H276" s="16"/>
      <c r="I276" s="17"/>
      <c r="J276" s="16"/>
    </row>
    <row r="277" spans="2:10" ht="17.100000000000001" hidden="1" customHeight="1" x14ac:dyDescent="0.15">
      <c r="B277" s="15"/>
      <c r="C277" s="16"/>
      <c r="D277" s="16"/>
      <c r="E277" s="16"/>
      <c r="F277" s="16"/>
      <c r="G277" s="16"/>
      <c r="H277" s="16"/>
      <c r="I277" s="17"/>
      <c r="J277" s="16"/>
    </row>
    <row r="278" spans="2:10" ht="17.100000000000001" hidden="1" customHeight="1" x14ac:dyDescent="0.15">
      <c r="B278" s="15"/>
      <c r="C278" s="16"/>
      <c r="D278" s="16"/>
      <c r="E278" s="16"/>
      <c r="F278" s="16"/>
      <c r="G278" s="16"/>
      <c r="H278" s="16"/>
      <c r="I278" s="17"/>
      <c r="J278" s="16"/>
    </row>
    <row r="279" spans="2:10" ht="17.100000000000001" hidden="1" customHeight="1" x14ac:dyDescent="0.15">
      <c r="B279" s="15"/>
      <c r="C279" s="16"/>
      <c r="D279" s="16"/>
      <c r="E279" s="16"/>
      <c r="F279" s="16"/>
      <c r="G279" s="16"/>
      <c r="H279" s="16"/>
      <c r="I279" s="17"/>
      <c r="J279" s="16"/>
    </row>
    <row r="280" spans="2:10" ht="17.100000000000001" hidden="1" customHeight="1" x14ac:dyDescent="0.15">
      <c r="B280" s="15"/>
      <c r="C280" s="16"/>
      <c r="D280" s="16"/>
      <c r="E280" s="16"/>
      <c r="F280" s="16"/>
      <c r="G280" s="16"/>
      <c r="H280" s="16"/>
      <c r="I280" s="17"/>
      <c r="J280" s="16"/>
    </row>
    <row r="281" spans="2:10" ht="17.100000000000001" hidden="1" customHeight="1" x14ac:dyDescent="0.15">
      <c r="B281" s="15"/>
      <c r="C281" s="16"/>
      <c r="D281" s="16"/>
      <c r="E281" s="16"/>
      <c r="F281" s="16"/>
      <c r="G281" s="16"/>
      <c r="H281" s="16"/>
      <c r="I281" s="17"/>
      <c r="J281" s="16"/>
    </row>
    <row r="282" spans="2:10" ht="17.100000000000001" hidden="1" customHeight="1" x14ac:dyDescent="0.15">
      <c r="B282" s="15"/>
      <c r="C282" s="16"/>
      <c r="D282" s="16"/>
      <c r="E282" s="16"/>
      <c r="F282" s="16"/>
      <c r="G282" s="16"/>
      <c r="H282" s="16"/>
      <c r="I282" s="17"/>
      <c r="J282" s="16"/>
    </row>
    <row r="283" spans="2:10" ht="17.100000000000001" hidden="1" customHeight="1" x14ac:dyDescent="0.15">
      <c r="B283" s="15"/>
      <c r="C283" s="16"/>
      <c r="D283" s="16"/>
      <c r="E283" s="16"/>
      <c r="F283" s="16"/>
      <c r="G283" s="16"/>
      <c r="H283" s="16"/>
      <c r="I283" s="17"/>
      <c r="J283" s="16"/>
    </row>
    <row r="284" spans="2:10" ht="17.100000000000001" hidden="1" customHeight="1" x14ac:dyDescent="0.15">
      <c r="B284" s="15"/>
      <c r="C284" s="16"/>
      <c r="D284" s="16"/>
      <c r="E284" s="16"/>
      <c r="F284" s="16"/>
      <c r="G284" s="16"/>
      <c r="H284" s="16"/>
      <c r="I284" s="17"/>
      <c r="J284" s="16"/>
    </row>
    <row r="285" spans="2:10" ht="17.100000000000001" hidden="1" customHeight="1" x14ac:dyDescent="0.15">
      <c r="B285" s="15"/>
      <c r="C285" s="16"/>
      <c r="D285" s="16"/>
      <c r="E285" s="16"/>
      <c r="F285" s="16"/>
      <c r="G285" s="16"/>
      <c r="H285" s="16"/>
      <c r="I285" s="17"/>
      <c r="J285" s="16"/>
    </row>
    <row r="286" spans="2:10" ht="17.100000000000001" hidden="1" customHeight="1" x14ac:dyDescent="0.15">
      <c r="B286" s="15"/>
      <c r="C286" s="16"/>
      <c r="D286" s="16"/>
      <c r="E286" s="16"/>
      <c r="F286" s="16"/>
      <c r="G286" s="16"/>
      <c r="H286" s="16"/>
      <c r="I286" s="17"/>
      <c r="J286" s="16"/>
    </row>
    <row r="287" spans="2:10" ht="17.100000000000001" hidden="1" customHeight="1" x14ac:dyDescent="0.15">
      <c r="B287" s="15"/>
      <c r="C287" s="16"/>
      <c r="D287" s="16"/>
      <c r="E287" s="16"/>
      <c r="F287" s="16"/>
      <c r="G287" s="16"/>
      <c r="H287" s="16"/>
      <c r="I287" s="17"/>
      <c r="J287" s="16"/>
    </row>
    <row r="288" spans="2:10" ht="17.100000000000001" hidden="1" customHeight="1" x14ac:dyDescent="0.15">
      <c r="B288" s="15"/>
      <c r="C288" s="16"/>
      <c r="D288" s="16"/>
      <c r="E288" s="16"/>
      <c r="F288" s="16"/>
      <c r="G288" s="16"/>
      <c r="H288" s="16"/>
      <c r="I288" s="17"/>
      <c r="J288" s="16"/>
    </row>
    <row r="289" spans="2:10" ht="17.100000000000001" hidden="1" customHeight="1" x14ac:dyDescent="0.15">
      <c r="B289" s="15"/>
      <c r="C289" s="16"/>
      <c r="D289" s="16"/>
      <c r="E289" s="16"/>
      <c r="F289" s="16"/>
      <c r="G289" s="16"/>
      <c r="H289" s="16"/>
      <c r="I289" s="17"/>
      <c r="J289" s="16"/>
    </row>
    <row r="290" spans="2:10" ht="17.100000000000001" hidden="1" customHeight="1" x14ac:dyDescent="0.15">
      <c r="B290" s="15"/>
      <c r="C290" s="16"/>
      <c r="D290" s="16"/>
      <c r="E290" s="16"/>
      <c r="F290" s="16"/>
      <c r="G290" s="16"/>
      <c r="H290" s="16"/>
      <c r="I290" s="17"/>
      <c r="J290" s="16"/>
    </row>
    <row r="291" spans="2:10" ht="17.100000000000001" hidden="1" customHeight="1" x14ac:dyDescent="0.15">
      <c r="B291" s="15"/>
      <c r="C291" s="16"/>
      <c r="D291" s="16"/>
      <c r="E291" s="16"/>
      <c r="F291" s="16"/>
      <c r="G291" s="16"/>
      <c r="H291" s="16"/>
      <c r="I291" s="17"/>
      <c r="J291" s="16"/>
    </row>
    <row r="292" spans="2:10" ht="17.100000000000001" hidden="1" customHeight="1" x14ac:dyDescent="0.15">
      <c r="B292" s="15"/>
      <c r="C292" s="16"/>
      <c r="D292" s="16"/>
      <c r="E292" s="16"/>
      <c r="F292" s="16"/>
      <c r="G292" s="16"/>
      <c r="H292" s="16"/>
      <c r="I292" s="17"/>
      <c r="J292" s="16"/>
    </row>
    <row r="293" spans="2:10" ht="17.100000000000001" hidden="1" customHeight="1" x14ac:dyDescent="0.15">
      <c r="B293" s="15"/>
      <c r="C293" s="16"/>
      <c r="D293" s="16"/>
      <c r="E293" s="16"/>
      <c r="F293" s="16"/>
      <c r="G293" s="16"/>
      <c r="H293" s="16"/>
      <c r="I293" s="17"/>
      <c r="J293" s="16"/>
    </row>
    <row r="294" spans="2:10" ht="17.100000000000001" hidden="1" customHeight="1" x14ac:dyDescent="0.15">
      <c r="B294" s="15"/>
      <c r="C294" s="16"/>
      <c r="D294" s="16"/>
      <c r="E294" s="16"/>
      <c r="F294" s="16"/>
      <c r="G294" s="16"/>
      <c r="H294" s="16"/>
      <c r="I294" s="17"/>
      <c r="J294" s="16"/>
    </row>
    <row r="295" spans="2:10" ht="17.100000000000001" hidden="1" customHeight="1" x14ac:dyDescent="0.15">
      <c r="B295" s="15"/>
      <c r="C295" s="16"/>
      <c r="D295" s="16"/>
      <c r="E295" s="16"/>
      <c r="F295" s="16"/>
      <c r="G295" s="16"/>
      <c r="H295" s="16"/>
      <c r="I295" s="17"/>
      <c r="J295" s="16"/>
    </row>
    <row r="296" spans="2:10" ht="17.100000000000001" hidden="1" customHeight="1" x14ac:dyDescent="0.15">
      <c r="B296" s="15"/>
      <c r="C296" s="16"/>
      <c r="D296" s="16"/>
      <c r="E296" s="16"/>
      <c r="F296" s="16"/>
      <c r="G296" s="16"/>
      <c r="H296" s="16"/>
      <c r="I296" s="17"/>
      <c r="J296" s="16"/>
    </row>
    <row r="297" spans="2:10" ht="17.100000000000001" hidden="1" customHeight="1" x14ac:dyDescent="0.15">
      <c r="B297" s="15"/>
      <c r="C297" s="16"/>
      <c r="D297" s="16"/>
      <c r="E297" s="16"/>
      <c r="F297" s="16"/>
      <c r="G297" s="16"/>
      <c r="H297" s="16"/>
      <c r="I297" s="17"/>
      <c r="J297" s="16"/>
    </row>
    <row r="298" spans="2:10" ht="17.100000000000001" hidden="1" customHeight="1" x14ac:dyDescent="0.15">
      <c r="B298" s="15"/>
      <c r="C298" s="16"/>
      <c r="D298" s="16"/>
      <c r="E298" s="16"/>
      <c r="F298" s="16"/>
      <c r="G298" s="16"/>
      <c r="H298" s="16"/>
      <c r="I298" s="17"/>
      <c r="J298" s="16"/>
    </row>
    <row r="299" spans="2:10" ht="17.100000000000001" hidden="1" customHeight="1" x14ac:dyDescent="0.15">
      <c r="B299" s="15"/>
      <c r="C299" s="16"/>
      <c r="D299" s="16"/>
      <c r="E299" s="16"/>
      <c r="F299" s="16"/>
      <c r="G299" s="16"/>
      <c r="H299" s="16"/>
      <c r="I299" s="17"/>
      <c r="J299" s="16"/>
    </row>
    <row r="300" spans="2:10" ht="17.100000000000001" hidden="1" customHeight="1" x14ac:dyDescent="0.15">
      <c r="B300" s="15"/>
      <c r="C300" s="16"/>
      <c r="D300" s="16"/>
      <c r="E300" s="16"/>
      <c r="F300" s="16"/>
      <c r="G300" s="16"/>
      <c r="H300" s="16"/>
      <c r="I300" s="17"/>
      <c r="J300" s="16"/>
    </row>
    <row r="301" spans="2:10" ht="17.100000000000001" hidden="1" customHeight="1" x14ac:dyDescent="0.15">
      <c r="B301" s="15"/>
      <c r="C301" s="16"/>
      <c r="D301" s="16"/>
      <c r="E301" s="16"/>
      <c r="F301" s="16"/>
      <c r="G301" s="16"/>
      <c r="H301" s="16"/>
      <c r="I301" s="17"/>
      <c r="J301" s="16"/>
    </row>
    <row r="302" spans="2:10" ht="17.100000000000001" hidden="1" customHeight="1" x14ac:dyDescent="0.15">
      <c r="B302" s="15"/>
      <c r="C302" s="16"/>
      <c r="D302" s="16"/>
      <c r="E302" s="16"/>
      <c r="F302" s="16"/>
      <c r="G302" s="16"/>
      <c r="H302" s="16"/>
      <c r="I302" s="17"/>
      <c r="J302" s="16"/>
    </row>
    <row r="303" spans="2:10" ht="17.100000000000001" hidden="1" customHeight="1" x14ac:dyDescent="0.15">
      <c r="B303" s="15"/>
      <c r="C303" s="16"/>
      <c r="D303" s="16"/>
      <c r="E303" s="16"/>
      <c r="F303" s="16"/>
      <c r="G303" s="16"/>
      <c r="H303" s="16"/>
      <c r="I303" s="17"/>
      <c r="J303" s="16"/>
    </row>
    <row r="304" spans="2:10" ht="17.100000000000001" hidden="1" customHeight="1" x14ac:dyDescent="0.15">
      <c r="B304" s="15"/>
      <c r="C304" s="16"/>
      <c r="D304" s="16"/>
      <c r="E304" s="16"/>
      <c r="F304" s="16"/>
      <c r="G304" s="16"/>
      <c r="H304" s="16"/>
      <c r="I304" s="17"/>
      <c r="J304" s="16"/>
    </row>
    <row r="305" spans="2:10" ht="17.100000000000001" hidden="1" customHeight="1" x14ac:dyDescent="0.15">
      <c r="B305" s="15"/>
      <c r="C305" s="16"/>
      <c r="D305" s="16"/>
      <c r="E305" s="16"/>
      <c r="F305" s="16"/>
      <c r="G305" s="16"/>
      <c r="H305" s="16"/>
      <c r="I305" s="17"/>
      <c r="J305" s="16"/>
    </row>
    <row r="306" spans="2:10" ht="17.100000000000001" hidden="1" customHeight="1" x14ac:dyDescent="0.15">
      <c r="B306" s="15"/>
      <c r="C306" s="16"/>
      <c r="D306" s="16"/>
      <c r="E306" s="16"/>
      <c r="F306" s="16"/>
      <c r="G306" s="16"/>
      <c r="H306" s="16"/>
      <c r="I306" s="17"/>
      <c r="J306" s="16"/>
    </row>
    <row r="307" spans="2:10" ht="17.100000000000001" hidden="1" customHeight="1" x14ac:dyDescent="0.15">
      <c r="B307" s="15"/>
      <c r="C307" s="16"/>
      <c r="D307" s="16"/>
      <c r="E307" s="16"/>
      <c r="F307" s="16"/>
      <c r="G307" s="16"/>
      <c r="H307" s="16"/>
      <c r="I307" s="17"/>
      <c r="J307" s="16"/>
    </row>
    <row r="308" spans="2:10" ht="17.100000000000001" hidden="1" customHeight="1" x14ac:dyDescent="0.15">
      <c r="B308" s="15"/>
      <c r="C308" s="16"/>
      <c r="D308" s="16"/>
      <c r="E308" s="16"/>
      <c r="F308" s="16"/>
      <c r="G308" s="16"/>
      <c r="H308" s="16"/>
      <c r="I308" s="17"/>
      <c r="J308" s="16"/>
    </row>
    <row r="309" spans="2:10" ht="17.100000000000001" hidden="1" customHeight="1" x14ac:dyDescent="0.15">
      <c r="B309" s="15"/>
      <c r="C309" s="16"/>
      <c r="D309" s="16"/>
      <c r="E309" s="16"/>
      <c r="F309" s="16"/>
      <c r="G309" s="16"/>
      <c r="H309" s="16"/>
      <c r="I309" s="17"/>
      <c r="J309" s="16"/>
    </row>
    <row r="310" spans="2:10" ht="17.100000000000001" hidden="1" customHeight="1" x14ac:dyDescent="0.15">
      <c r="B310" s="15"/>
      <c r="C310" s="16"/>
      <c r="D310" s="16"/>
      <c r="E310" s="16"/>
      <c r="F310" s="16"/>
      <c r="G310" s="16"/>
      <c r="H310" s="16"/>
      <c r="I310" s="17"/>
      <c r="J310" s="16"/>
    </row>
    <row r="311" spans="2:10" ht="17.100000000000001" hidden="1" customHeight="1" x14ac:dyDescent="0.15">
      <c r="B311" s="15"/>
      <c r="C311" s="16"/>
      <c r="D311" s="16"/>
      <c r="E311" s="16"/>
      <c r="F311" s="16"/>
      <c r="G311" s="16"/>
      <c r="H311" s="16"/>
      <c r="I311" s="17"/>
      <c r="J311" s="16"/>
    </row>
    <row r="312" spans="2:10" ht="17.100000000000001" hidden="1" customHeight="1" x14ac:dyDescent="0.15">
      <c r="B312" s="15"/>
      <c r="C312" s="16"/>
      <c r="D312" s="16"/>
      <c r="E312" s="16"/>
      <c r="F312" s="16"/>
      <c r="G312" s="16"/>
      <c r="H312" s="16"/>
      <c r="I312" s="17"/>
      <c r="J312" s="16"/>
    </row>
    <row r="313" spans="2:10" ht="17.100000000000001" hidden="1" customHeight="1" x14ac:dyDescent="0.15">
      <c r="B313" s="15"/>
      <c r="C313" s="16"/>
      <c r="D313" s="16"/>
      <c r="E313" s="16"/>
      <c r="F313" s="16"/>
      <c r="G313" s="16"/>
      <c r="H313" s="16"/>
      <c r="I313" s="17"/>
      <c r="J313" s="16"/>
    </row>
    <row r="314" spans="2:10" ht="17.100000000000001" hidden="1" customHeight="1" x14ac:dyDescent="0.15">
      <c r="B314" s="15"/>
      <c r="C314" s="16"/>
      <c r="D314" s="16"/>
      <c r="E314" s="16"/>
      <c r="F314" s="16"/>
      <c r="G314" s="16"/>
      <c r="H314" s="16"/>
      <c r="I314" s="17"/>
      <c r="J314" s="16"/>
    </row>
    <row r="315" spans="2:10" ht="17.100000000000001" hidden="1" customHeight="1" x14ac:dyDescent="0.15">
      <c r="B315" s="15"/>
      <c r="C315" s="16"/>
      <c r="D315" s="16"/>
      <c r="E315" s="16"/>
      <c r="F315" s="16"/>
      <c r="G315" s="16"/>
      <c r="H315" s="16"/>
      <c r="I315" s="17"/>
      <c r="J315" s="16"/>
    </row>
    <row r="316" spans="2:10" ht="17.100000000000001" hidden="1" customHeight="1" x14ac:dyDescent="0.15">
      <c r="B316" s="15"/>
      <c r="C316" s="16"/>
      <c r="D316" s="16"/>
      <c r="E316" s="16"/>
      <c r="F316" s="16"/>
      <c r="G316" s="16"/>
      <c r="H316" s="16"/>
      <c r="I316" s="17"/>
      <c r="J316" s="16"/>
    </row>
    <row r="317" spans="2:10" ht="17.100000000000001" hidden="1" customHeight="1" x14ac:dyDescent="0.15">
      <c r="B317" s="15"/>
      <c r="C317" s="16"/>
      <c r="D317" s="16"/>
      <c r="E317" s="16"/>
      <c r="F317" s="16"/>
      <c r="G317" s="16"/>
      <c r="H317" s="16"/>
      <c r="I317" s="17"/>
      <c r="J317" s="16"/>
    </row>
    <row r="318" spans="2:10" ht="17.100000000000001" hidden="1" customHeight="1" x14ac:dyDescent="0.15">
      <c r="B318" s="15"/>
      <c r="C318" s="16"/>
      <c r="D318" s="16"/>
      <c r="E318" s="16"/>
      <c r="F318" s="16"/>
      <c r="G318" s="16"/>
      <c r="H318" s="16"/>
      <c r="I318" s="17"/>
      <c r="J318" s="16"/>
    </row>
    <row r="319" spans="2:10" ht="17.100000000000001" hidden="1" customHeight="1" x14ac:dyDescent="0.15">
      <c r="B319" s="15"/>
      <c r="C319" s="16"/>
      <c r="D319" s="16"/>
      <c r="E319" s="16"/>
      <c r="F319" s="16"/>
      <c r="G319" s="16"/>
      <c r="H319" s="16"/>
      <c r="I319" s="17"/>
      <c r="J319" s="16"/>
    </row>
    <row r="320" spans="2:10" ht="17.100000000000001" hidden="1" customHeight="1" x14ac:dyDescent="0.15">
      <c r="B320" s="15"/>
      <c r="C320" s="16"/>
      <c r="D320" s="16"/>
      <c r="E320" s="16"/>
      <c r="F320" s="16"/>
      <c r="G320" s="16"/>
      <c r="H320" s="16"/>
      <c r="I320" s="17"/>
      <c r="J320" s="16"/>
    </row>
    <row r="321" spans="2:10" ht="17.100000000000001" hidden="1" customHeight="1" x14ac:dyDescent="0.15">
      <c r="B321" s="15"/>
      <c r="C321" s="16"/>
      <c r="D321" s="16"/>
      <c r="E321" s="16"/>
      <c r="F321" s="16"/>
      <c r="G321" s="16"/>
      <c r="H321" s="16"/>
      <c r="I321" s="17"/>
      <c r="J321" s="16"/>
    </row>
    <row r="322" spans="2:10" ht="17.100000000000001" hidden="1" customHeight="1" x14ac:dyDescent="0.15">
      <c r="B322" s="15"/>
      <c r="C322" s="16"/>
      <c r="D322" s="16"/>
      <c r="E322" s="16"/>
      <c r="F322" s="16"/>
      <c r="G322" s="16"/>
      <c r="H322" s="16"/>
      <c r="I322" s="17"/>
      <c r="J322" s="16"/>
    </row>
    <row r="323" spans="2:10" ht="17.100000000000001" hidden="1" customHeight="1" x14ac:dyDescent="0.15">
      <c r="B323" s="15"/>
      <c r="C323" s="16"/>
      <c r="D323" s="16"/>
      <c r="E323" s="16"/>
      <c r="F323" s="16"/>
      <c r="G323" s="16"/>
      <c r="H323" s="16"/>
      <c r="I323" s="17"/>
      <c r="J323" s="16"/>
    </row>
    <row r="324" spans="2:10" ht="17.100000000000001" hidden="1" customHeight="1" x14ac:dyDescent="0.15">
      <c r="B324" s="15"/>
      <c r="C324" s="16"/>
      <c r="D324" s="16"/>
      <c r="E324" s="16"/>
      <c r="F324" s="16"/>
      <c r="G324" s="16"/>
      <c r="H324" s="16"/>
      <c r="I324" s="17"/>
      <c r="J324" s="16"/>
    </row>
    <row r="325" spans="2:10" ht="17.100000000000001" hidden="1" customHeight="1" x14ac:dyDescent="0.15">
      <c r="B325" s="15"/>
      <c r="C325" s="16"/>
      <c r="D325" s="16"/>
      <c r="E325" s="16"/>
      <c r="F325" s="16"/>
      <c r="G325" s="16"/>
      <c r="H325" s="16"/>
      <c r="I325" s="17"/>
      <c r="J325" s="16"/>
    </row>
    <row r="326" spans="2:10" ht="17.100000000000001" hidden="1" customHeight="1" x14ac:dyDescent="0.15">
      <c r="B326" s="15"/>
      <c r="C326" s="16"/>
      <c r="D326" s="16"/>
      <c r="E326" s="16"/>
      <c r="F326" s="16"/>
      <c r="G326" s="16"/>
      <c r="H326" s="16"/>
      <c r="I326" s="17"/>
      <c r="J326" s="16"/>
    </row>
    <row r="327" spans="2:10" ht="17.100000000000001" hidden="1" customHeight="1" x14ac:dyDescent="0.15">
      <c r="B327" s="15"/>
      <c r="C327" s="16"/>
      <c r="D327" s="16"/>
      <c r="E327" s="16"/>
      <c r="F327" s="16"/>
      <c r="G327" s="16"/>
      <c r="H327" s="16"/>
      <c r="I327" s="17"/>
      <c r="J327" s="16"/>
    </row>
    <row r="328" spans="2:10" ht="17.100000000000001" hidden="1" customHeight="1" x14ac:dyDescent="0.15">
      <c r="B328" s="15"/>
      <c r="C328" s="16"/>
      <c r="D328" s="16"/>
      <c r="E328" s="16"/>
      <c r="F328" s="16"/>
      <c r="G328" s="16"/>
      <c r="H328" s="16"/>
      <c r="I328" s="17"/>
      <c r="J328" s="16"/>
    </row>
    <row r="329" spans="2:10" ht="17.100000000000001" hidden="1" customHeight="1" x14ac:dyDescent="0.15">
      <c r="B329" s="15"/>
      <c r="C329" s="16"/>
      <c r="D329" s="16"/>
      <c r="E329" s="16"/>
      <c r="F329" s="16"/>
      <c r="G329" s="16"/>
      <c r="H329" s="16"/>
      <c r="I329" s="17"/>
      <c r="J329" s="16"/>
    </row>
    <row r="330" spans="2:10" ht="17.100000000000001" hidden="1" customHeight="1" x14ac:dyDescent="0.15">
      <c r="B330" s="15"/>
      <c r="C330" s="16"/>
      <c r="D330" s="16"/>
      <c r="E330" s="16"/>
      <c r="F330" s="16"/>
      <c r="G330" s="16"/>
      <c r="H330" s="16"/>
      <c r="I330" s="17"/>
      <c r="J330" s="16"/>
    </row>
    <row r="331" spans="2:10" ht="17.100000000000001" hidden="1" customHeight="1" x14ac:dyDescent="0.15">
      <c r="B331" s="15"/>
      <c r="C331" s="16"/>
      <c r="D331" s="16"/>
      <c r="E331" s="16"/>
      <c r="F331" s="16"/>
      <c r="G331" s="16"/>
      <c r="H331" s="16"/>
      <c r="I331" s="17"/>
      <c r="J331" s="16"/>
    </row>
    <row r="332" spans="2:10" ht="17.100000000000001" hidden="1" customHeight="1" x14ac:dyDescent="0.15">
      <c r="B332" s="15"/>
      <c r="C332" s="16"/>
      <c r="D332" s="16"/>
      <c r="E332" s="16"/>
      <c r="F332" s="16"/>
      <c r="G332" s="16"/>
      <c r="H332" s="16"/>
      <c r="I332" s="17"/>
      <c r="J332" s="16"/>
    </row>
    <row r="333" spans="2:10" ht="17.100000000000001" hidden="1" customHeight="1" x14ac:dyDescent="0.15">
      <c r="B333" s="15"/>
      <c r="C333" s="16"/>
      <c r="D333" s="16"/>
      <c r="E333" s="16"/>
      <c r="F333" s="16"/>
      <c r="G333" s="16"/>
      <c r="H333" s="16"/>
      <c r="I333" s="17"/>
      <c r="J333" s="16"/>
    </row>
    <row r="334" spans="2:10" ht="17.100000000000001" hidden="1" customHeight="1" x14ac:dyDescent="0.15">
      <c r="B334" s="15"/>
      <c r="C334" s="16"/>
      <c r="D334" s="16"/>
      <c r="E334" s="16"/>
      <c r="F334" s="16"/>
      <c r="G334" s="16"/>
      <c r="H334" s="16"/>
      <c r="I334" s="17"/>
      <c r="J334" s="16"/>
    </row>
    <row r="335" spans="2:10" ht="17.100000000000001" hidden="1" customHeight="1" x14ac:dyDescent="0.15">
      <c r="B335" s="15"/>
      <c r="C335" s="16"/>
      <c r="D335" s="16"/>
      <c r="E335" s="16"/>
      <c r="F335" s="16"/>
      <c r="G335" s="16"/>
      <c r="H335" s="16"/>
      <c r="I335" s="17"/>
      <c r="J335" s="16"/>
    </row>
    <row r="336" spans="2:10" ht="17.100000000000001" hidden="1" customHeight="1" x14ac:dyDescent="0.15">
      <c r="B336" s="15"/>
      <c r="C336" s="16"/>
      <c r="D336" s="16"/>
      <c r="E336" s="16"/>
      <c r="F336" s="16"/>
      <c r="G336" s="16"/>
      <c r="H336" s="16"/>
      <c r="I336" s="17"/>
      <c r="J336" s="16"/>
    </row>
    <row r="337" spans="2:10" ht="17.100000000000001" hidden="1" customHeight="1" x14ac:dyDescent="0.15">
      <c r="B337" s="15"/>
      <c r="C337" s="16"/>
      <c r="D337" s="16"/>
      <c r="E337" s="16"/>
      <c r="F337" s="16"/>
      <c r="G337" s="16"/>
      <c r="H337" s="16"/>
      <c r="I337" s="17"/>
      <c r="J337" s="16"/>
    </row>
    <row r="338" spans="2:10" ht="17.100000000000001" hidden="1" customHeight="1" x14ac:dyDescent="0.15">
      <c r="B338" s="15"/>
      <c r="C338" s="16"/>
      <c r="D338" s="16"/>
      <c r="E338" s="16"/>
      <c r="F338" s="16"/>
      <c r="G338" s="16"/>
      <c r="H338" s="16"/>
      <c r="I338" s="17"/>
      <c r="J338" s="16"/>
    </row>
    <row r="339" spans="2:10" ht="17.100000000000001" hidden="1" customHeight="1" x14ac:dyDescent="0.15">
      <c r="B339" s="15"/>
      <c r="C339" s="16"/>
      <c r="D339" s="16"/>
      <c r="E339" s="16"/>
      <c r="F339" s="16"/>
      <c r="G339" s="16"/>
      <c r="H339" s="16"/>
      <c r="I339" s="17"/>
      <c r="J339" s="16"/>
    </row>
    <row r="340" spans="2:10" ht="17.100000000000001" hidden="1" customHeight="1" x14ac:dyDescent="0.15">
      <c r="B340" s="15"/>
      <c r="C340" s="16"/>
      <c r="D340" s="16"/>
      <c r="E340" s="16"/>
      <c r="F340" s="16"/>
      <c r="G340" s="16"/>
      <c r="H340" s="16"/>
      <c r="I340" s="17"/>
      <c r="J340" s="16"/>
    </row>
    <row r="341" spans="2:10" ht="17.100000000000001" hidden="1" customHeight="1" x14ac:dyDescent="0.15">
      <c r="B341" s="15"/>
      <c r="C341" s="16"/>
      <c r="D341" s="16"/>
      <c r="E341" s="16"/>
      <c r="F341" s="16"/>
      <c r="G341" s="16"/>
      <c r="H341" s="16"/>
      <c r="I341" s="17"/>
      <c r="J341" s="16"/>
    </row>
    <row r="342" spans="2:10" ht="17.100000000000001" hidden="1" customHeight="1" x14ac:dyDescent="0.15">
      <c r="B342" s="15"/>
      <c r="C342" s="16"/>
      <c r="D342" s="16"/>
      <c r="E342" s="16"/>
      <c r="F342" s="16"/>
      <c r="G342" s="16"/>
      <c r="H342" s="16"/>
      <c r="I342" s="17"/>
      <c r="J342" s="16"/>
    </row>
    <row r="343" spans="2:10" ht="17.100000000000001" hidden="1" customHeight="1" x14ac:dyDescent="0.15">
      <c r="B343" s="15"/>
      <c r="C343" s="16"/>
      <c r="D343" s="16"/>
      <c r="E343" s="16"/>
      <c r="F343" s="16"/>
      <c r="G343" s="16"/>
      <c r="H343" s="16"/>
      <c r="I343" s="17"/>
      <c r="J343" s="16"/>
    </row>
    <row r="344" spans="2:10" ht="17.100000000000001" hidden="1" customHeight="1" x14ac:dyDescent="0.15">
      <c r="B344" s="15"/>
      <c r="C344" s="16"/>
      <c r="D344" s="16"/>
      <c r="E344" s="16"/>
      <c r="F344" s="16"/>
      <c r="G344" s="16"/>
      <c r="H344" s="16"/>
      <c r="I344" s="17"/>
      <c r="J344" s="16"/>
    </row>
    <row r="345" spans="2:10" ht="17.100000000000001" hidden="1" customHeight="1" x14ac:dyDescent="0.15">
      <c r="B345" s="15"/>
      <c r="C345" s="16"/>
      <c r="D345" s="16"/>
      <c r="E345" s="16"/>
      <c r="F345" s="16"/>
      <c r="G345" s="16"/>
      <c r="H345" s="16"/>
      <c r="I345" s="17"/>
      <c r="J345" s="16"/>
    </row>
    <row r="346" spans="2:10" ht="17.100000000000001" hidden="1" customHeight="1" x14ac:dyDescent="0.15">
      <c r="B346" s="15"/>
      <c r="C346" s="16"/>
      <c r="D346" s="16"/>
      <c r="E346" s="16"/>
      <c r="F346" s="16"/>
      <c r="G346" s="16"/>
      <c r="H346" s="16"/>
      <c r="I346" s="17"/>
      <c r="J346" s="16"/>
    </row>
    <row r="347" spans="2:10" ht="17.100000000000001" hidden="1" customHeight="1" x14ac:dyDescent="0.15">
      <c r="B347" s="15"/>
      <c r="C347" s="16"/>
      <c r="D347" s="16"/>
      <c r="E347" s="16"/>
      <c r="F347" s="16"/>
      <c r="G347" s="16"/>
      <c r="H347" s="16"/>
      <c r="I347" s="17"/>
      <c r="J347" s="16"/>
    </row>
    <row r="348" spans="2:10" ht="17.100000000000001" hidden="1" customHeight="1" x14ac:dyDescent="0.15">
      <c r="B348" s="15"/>
      <c r="C348" s="16"/>
      <c r="D348" s="16"/>
      <c r="E348" s="16"/>
      <c r="F348" s="16"/>
      <c r="G348" s="16"/>
      <c r="H348" s="16"/>
      <c r="I348" s="17"/>
      <c r="J348" s="16"/>
    </row>
    <row r="349" spans="2:10" ht="17.100000000000001" hidden="1" customHeight="1" x14ac:dyDescent="0.15">
      <c r="B349" s="15"/>
      <c r="C349" s="16"/>
      <c r="D349" s="16"/>
      <c r="E349" s="16"/>
      <c r="F349" s="16"/>
      <c r="G349" s="16"/>
      <c r="H349" s="16"/>
      <c r="I349" s="17"/>
      <c r="J349" s="16"/>
    </row>
    <row r="350" spans="2:10" ht="17.100000000000001" hidden="1" customHeight="1" x14ac:dyDescent="0.15">
      <c r="B350" s="15"/>
      <c r="C350" s="16"/>
      <c r="D350" s="16"/>
      <c r="E350" s="16"/>
      <c r="F350" s="16"/>
      <c r="G350" s="16"/>
      <c r="H350" s="16"/>
      <c r="I350" s="17"/>
      <c r="J350" s="16"/>
    </row>
    <row r="351" spans="2:10" ht="17.100000000000001" hidden="1" customHeight="1" x14ac:dyDescent="0.15">
      <c r="B351" s="15"/>
      <c r="C351" s="16"/>
      <c r="D351" s="16"/>
      <c r="E351" s="16"/>
      <c r="F351" s="16"/>
      <c r="G351" s="16"/>
      <c r="H351" s="16"/>
      <c r="I351" s="17"/>
      <c r="J351" s="16"/>
    </row>
    <row r="352" spans="2:10" ht="17.100000000000001" hidden="1" customHeight="1" x14ac:dyDescent="0.15">
      <c r="B352" s="15"/>
      <c r="C352" s="16"/>
      <c r="D352" s="16"/>
      <c r="E352" s="16"/>
      <c r="F352" s="16"/>
      <c r="G352" s="16"/>
      <c r="H352" s="16"/>
      <c r="I352" s="17"/>
      <c r="J352" s="16"/>
    </row>
    <row r="353" spans="2:10" ht="17.100000000000001" hidden="1" customHeight="1" x14ac:dyDescent="0.15">
      <c r="B353" s="15"/>
      <c r="C353" s="16"/>
      <c r="D353" s="16"/>
      <c r="E353" s="16"/>
      <c r="F353" s="16"/>
      <c r="G353" s="16"/>
      <c r="H353" s="16"/>
      <c r="I353" s="17"/>
      <c r="J353" s="16"/>
    </row>
    <row r="354" spans="2:10" ht="17.100000000000001" hidden="1" customHeight="1" x14ac:dyDescent="0.15">
      <c r="B354" s="15"/>
      <c r="C354" s="16"/>
      <c r="D354" s="16"/>
      <c r="E354" s="16"/>
      <c r="F354" s="16"/>
      <c r="G354" s="16"/>
      <c r="H354" s="16"/>
      <c r="I354" s="17"/>
      <c r="J354" s="16"/>
    </row>
    <row r="355" spans="2:10" ht="17.100000000000001" hidden="1" customHeight="1" x14ac:dyDescent="0.15">
      <c r="B355" s="15"/>
      <c r="C355" s="16"/>
      <c r="D355" s="16"/>
      <c r="E355" s="16"/>
      <c r="F355" s="16"/>
      <c r="G355" s="16"/>
      <c r="H355" s="16"/>
      <c r="I355" s="17"/>
      <c r="J355" s="16"/>
    </row>
    <row r="356" spans="2:10" ht="17.100000000000001" hidden="1" customHeight="1" x14ac:dyDescent="0.15">
      <c r="B356" s="15"/>
      <c r="C356" s="16"/>
      <c r="D356" s="16"/>
      <c r="E356" s="16"/>
      <c r="F356" s="16"/>
      <c r="G356" s="16"/>
      <c r="H356" s="16"/>
      <c r="I356" s="17"/>
      <c r="J356" s="16"/>
    </row>
    <row r="357" spans="2:10" ht="17.100000000000001" hidden="1" customHeight="1" x14ac:dyDescent="0.15">
      <c r="B357" s="15"/>
      <c r="C357" s="16"/>
      <c r="D357" s="16"/>
      <c r="E357" s="16"/>
      <c r="F357" s="16"/>
      <c r="G357" s="16"/>
      <c r="H357" s="16"/>
      <c r="I357" s="17"/>
      <c r="J357" s="16"/>
    </row>
    <row r="358" spans="2:10" ht="17.100000000000001" hidden="1" customHeight="1" x14ac:dyDescent="0.15">
      <c r="B358" s="15"/>
      <c r="C358" s="16"/>
      <c r="D358" s="16"/>
      <c r="E358" s="16"/>
      <c r="F358" s="16"/>
      <c r="G358" s="16"/>
      <c r="H358" s="16"/>
      <c r="I358" s="17"/>
      <c r="J358" s="16"/>
    </row>
    <row r="359" spans="2:10" ht="17.100000000000001" hidden="1" customHeight="1" x14ac:dyDescent="0.15">
      <c r="B359" s="15"/>
      <c r="C359" s="16"/>
      <c r="D359" s="16"/>
      <c r="E359" s="16"/>
      <c r="F359" s="16"/>
      <c r="G359" s="16"/>
      <c r="H359" s="16"/>
      <c r="I359" s="17"/>
      <c r="J359" s="16"/>
    </row>
    <row r="360" spans="2:10" ht="17.100000000000001" hidden="1" customHeight="1" x14ac:dyDescent="0.15">
      <c r="B360" s="15"/>
      <c r="C360" s="16"/>
      <c r="D360" s="16"/>
      <c r="E360" s="16"/>
      <c r="F360" s="16"/>
      <c r="G360" s="16"/>
      <c r="H360" s="16"/>
      <c r="I360" s="17"/>
      <c r="J360" s="16"/>
    </row>
    <row r="361" spans="2:10" ht="17.100000000000001" hidden="1" customHeight="1" x14ac:dyDescent="0.15">
      <c r="B361" s="15"/>
      <c r="C361" s="16"/>
      <c r="D361" s="16"/>
      <c r="E361" s="16"/>
      <c r="F361" s="16"/>
      <c r="G361" s="16"/>
      <c r="H361" s="16"/>
      <c r="I361" s="17"/>
      <c r="J361" s="16"/>
    </row>
    <row r="362" spans="2:10" ht="17.100000000000001" hidden="1" customHeight="1" x14ac:dyDescent="0.15">
      <c r="B362" s="15"/>
      <c r="C362" s="16"/>
      <c r="D362" s="16"/>
      <c r="E362" s="16"/>
      <c r="F362" s="16"/>
      <c r="G362" s="16"/>
      <c r="H362" s="16"/>
      <c r="I362" s="17"/>
      <c r="J362" s="16"/>
    </row>
    <row r="363" spans="2:10" ht="17.100000000000001" hidden="1" customHeight="1" x14ac:dyDescent="0.15">
      <c r="B363" s="15"/>
      <c r="C363" s="16"/>
      <c r="D363" s="16"/>
      <c r="E363" s="16"/>
      <c r="F363" s="16"/>
      <c r="G363" s="16"/>
      <c r="H363" s="16"/>
      <c r="I363" s="17"/>
      <c r="J363" s="16"/>
    </row>
    <row r="364" spans="2:10" ht="17.100000000000001" hidden="1" customHeight="1" x14ac:dyDescent="0.15">
      <c r="B364" s="15"/>
      <c r="C364" s="16"/>
      <c r="D364" s="16"/>
      <c r="E364" s="16"/>
      <c r="F364" s="16"/>
      <c r="G364" s="16"/>
      <c r="H364" s="16"/>
      <c r="I364" s="17"/>
      <c r="J364" s="16"/>
    </row>
    <row r="365" spans="2:10" ht="17.100000000000001" hidden="1" customHeight="1" x14ac:dyDescent="0.15">
      <c r="B365" s="15"/>
      <c r="C365" s="16"/>
      <c r="D365" s="16"/>
      <c r="E365" s="16"/>
      <c r="F365" s="16"/>
      <c r="G365" s="16"/>
      <c r="H365" s="16"/>
      <c r="I365" s="17"/>
      <c r="J365" s="16"/>
    </row>
    <row r="366" spans="2:10" ht="17.100000000000001" hidden="1" customHeight="1" x14ac:dyDescent="0.15">
      <c r="B366" s="15"/>
      <c r="C366" s="16"/>
      <c r="D366" s="16"/>
      <c r="E366" s="16"/>
      <c r="F366" s="16"/>
      <c r="G366" s="16"/>
      <c r="H366" s="16"/>
      <c r="I366" s="17"/>
      <c r="J366" s="16"/>
    </row>
    <row r="367" spans="2:10" ht="17.100000000000001" hidden="1" customHeight="1" x14ac:dyDescent="0.15">
      <c r="B367" s="15"/>
      <c r="C367" s="16"/>
      <c r="D367" s="16"/>
      <c r="E367" s="16"/>
      <c r="F367" s="16"/>
      <c r="G367" s="16"/>
      <c r="H367" s="16"/>
      <c r="I367" s="17"/>
      <c r="J367" s="16"/>
    </row>
    <row r="368" spans="2:10" ht="17.100000000000001" hidden="1" customHeight="1" x14ac:dyDescent="0.15">
      <c r="B368" s="15"/>
      <c r="C368" s="16"/>
      <c r="D368" s="16"/>
      <c r="E368" s="16"/>
      <c r="F368" s="16"/>
      <c r="G368" s="16"/>
      <c r="H368" s="16"/>
      <c r="I368" s="17"/>
      <c r="J368" s="16"/>
    </row>
    <row r="369" spans="2:10" ht="17.100000000000001" hidden="1" customHeight="1" x14ac:dyDescent="0.15">
      <c r="B369" s="15"/>
      <c r="C369" s="16"/>
      <c r="D369" s="16"/>
      <c r="E369" s="16"/>
      <c r="F369" s="16"/>
      <c r="G369" s="16"/>
      <c r="H369" s="16"/>
      <c r="I369" s="17"/>
      <c r="J369" s="16"/>
    </row>
    <row r="370" spans="2:10" ht="17.100000000000001" hidden="1" customHeight="1" x14ac:dyDescent="0.15">
      <c r="B370" s="15"/>
      <c r="C370" s="16"/>
      <c r="D370" s="16"/>
      <c r="E370" s="16"/>
      <c r="F370" s="16"/>
      <c r="G370" s="16"/>
      <c r="H370" s="16"/>
      <c r="I370" s="17"/>
      <c r="J370" s="16"/>
    </row>
    <row r="371" spans="2:10" ht="17.100000000000001" hidden="1" customHeight="1" x14ac:dyDescent="0.15">
      <c r="B371" s="15"/>
      <c r="C371" s="16"/>
      <c r="D371" s="16"/>
      <c r="E371" s="16"/>
      <c r="F371" s="16"/>
      <c r="G371" s="16"/>
      <c r="H371" s="16"/>
      <c r="I371" s="17"/>
      <c r="J371" s="16"/>
    </row>
    <row r="372" spans="2:10" ht="17.100000000000001" hidden="1" customHeight="1" x14ac:dyDescent="0.15">
      <c r="B372" s="15"/>
      <c r="C372" s="16"/>
      <c r="D372" s="16"/>
      <c r="E372" s="16"/>
      <c r="F372" s="16"/>
      <c r="G372" s="16"/>
      <c r="H372" s="16"/>
      <c r="I372" s="17"/>
      <c r="J372" s="16"/>
    </row>
    <row r="373" spans="2:10" ht="17.100000000000001" hidden="1" customHeight="1" x14ac:dyDescent="0.15">
      <c r="B373" s="15"/>
      <c r="C373" s="16"/>
      <c r="D373" s="16"/>
      <c r="E373" s="16"/>
      <c r="F373" s="16"/>
      <c r="G373" s="16"/>
      <c r="H373" s="16"/>
      <c r="I373" s="17"/>
      <c r="J373" s="16"/>
    </row>
    <row r="374" spans="2:10" ht="17.100000000000001" hidden="1" customHeight="1" x14ac:dyDescent="0.15">
      <c r="B374" s="15"/>
      <c r="C374" s="16"/>
      <c r="D374" s="16"/>
      <c r="E374" s="16"/>
      <c r="F374" s="16"/>
      <c r="G374" s="16"/>
      <c r="H374" s="16"/>
      <c r="I374" s="17"/>
      <c r="J374" s="16"/>
    </row>
    <row r="375" spans="2:10" ht="17.100000000000001" hidden="1" customHeight="1" x14ac:dyDescent="0.15">
      <c r="B375" s="15"/>
      <c r="C375" s="16"/>
      <c r="D375" s="16"/>
      <c r="E375" s="16"/>
      <c r="F375" s="16"/>
      <c r="G375" s="16"/>
      <c r="H375" s="16"/>
      <c r="I375" s="17"/>
      <c r="J375" s="16"/>
    </row>
    <row r="376" spans="2:10" ht="17.100000000000001" hidden="1" customHeight="1" x14ac:dyDescent="0.15">
      <c r="B376" s="15"/>
      <c r="C376" s="16"/>
      <c r="D376" s="16"/>
      <c r="E376" s="16"/>
      <c r="F376" s="16"/>
      <c r="G376" s="16"/>
      <c r="H376" s="16"/>
      <c r="I376" s="17"/>
      <c r="J376" s="16"/>
    </row>
    <row r="377" spans="2:10" ht="17.100000000000001" hidden="1" customHeight="1" x14ac:dyDescent="0.15">
      <c r="B377" s="15"/>
      <c r="C377" s="16"/>
      <c r="D377" s="16"/>
      <c r="E377" s="16"/>
      <c r="F377" s="16"/>
      <c r="G377" s="16"/>
      <c r="H377" s="16"/>
      <c r="I377" s="17"/>
      <c r="J377" s="16"/>
    </row>
    <row r="378" spans="2:10" ht="17.100000000000001" hidden="1" customHeight="1" x14ac:dyDescent="0.15">
      <c r="B378" s="15"/>
      <c r="C378" s="16"/>
      <c r="D378" s="16"/>
      <c r="E378" s="16"/>
      <c r="F378" s="16"/>
      <c r="G378" s="16"/>
      <c r="H378" s="16"/>
      <c r="I378" s="17"/>
      <c r="J378" s="16"/>
    </row>
    <row r="379" spans="2:10" ht="17.100000000000001" hidden="1" customHeight="1" x14ac:dyDescent="0.15">
      <c r="B379" s="15"/>
      <c r="C379" s="16"/>
      <c r="D379" s="16"/>
      <c r="E379" s="16"/>
      <c r="F379" s="16"/>
      <c r="G379" s="16"/>
      <c r="H379" s="16"/>
      <c r="I379" s="17"/>
      <c r="J379" s="16"/>
    </row>
    <row r="380" spans="2:10" ht="17.100000000000001" hidden="1" customHeight="1" x14ac:dyDescent="0.15">
      <c r="B380" s="15"/>
      <c r="C380" s="16"/>
      <c r="D380" s="16"/>
      <c r="E380" s="16"/>
      <c r="F380" s="16"/>
      <c r="G380" s="16"/>
      <c r="H380" s="16"/>
      <c r="I380" s="17"/>
      <c r="J380" s="16"/>
    </row>
    <row r="381" spans="2:10" ht="17.100000000000001" hidden="1" customHeight="1" x14ac:dyDescent="0.15">
      <c r="B381" s="15"/>
      <c r="C381" s="16"/>
      <c r="D381" s="16"/>
      <c r="E381" s="16"/>
      <c r="F381" s="16"/>
      <c r="G381" s="16"/>
      <c r="H381" s="16"/>
      <c r="I381" s="17"/>
      <c r="J381" s="16"/>
    </row>
    <row r="382" spans="2:10" ht="17.100000000000001" hidden="1" customHeight="1" x14ac:dyDescent="0.15">
      <c r="B382" s="15"/>
      <c r="C382" s="16"/>
      <c r="D382" s="16"/>
      <c r="E382" s="16"/>
      <c r="F382" s="16"/>
      <c r="G382" s="16"/>
      <c r="H382" s="16"/>
      <c r="I382" s="17"/>
      <c r="J382" s="16"/>
    </row>
    <row r="383" spans="2:10" ht="17.100000000000001" hidden="1" customHeight="1" x14ac:dyDescent="0.15">
      <c r="B383" s="15"/>
      <c r="C383" s="16"/>
      <c r="D383" s="16"/>
      <c r="E383" s="16"/>
      <c r="F383" s="16"/>
      <c r="G383" s="16"/>
      <c r="H383" s="16"/>
      <c r="I383" s="17"/>
      <c r="J383" s="16"/>
    </row>
    <row r="384" spans="2:10" ht="17.100000000000001" hidden="1" customHeight="1" x14ac:dyDescent="0.15">
      <c r="B384" s="15"/>
      <c r="C384" s="16"/>
      <c r="D384" s="16"/>
      <c r="E384" s="16"/>
      <c r="F384" s="16"/>
      <c r="G384" s="16"/>
      <c r="H384" s="16"/>
      <c r="I384" s="17"/>
      <c r="J384" s="16"/>
    </row>
    <row r="385" spans="2:10" ht="17.100000000000001" hidden="1" customHeight="1" x14ac:dyDescent="0.15">
      <c r="B385" s="15"/>
      <c r="C385" s="16"/>
      <c r="D385" s="16"/>
      <c r="E385" s="16"/>
      <c r="F385" s="16"/>
      <c r="G385" s="16"/>
      <c r="H385" s="16"/>
      <c r="I385" s="17"/>
      <c r="J385" s="16"/>
    </row>
    <row r="386" spans="2:10" ht="17.100000000000001" hidden="1" customHeight="1" x14ac:dyDescent="0.15">
      <c r="B386" s="15"/>
      <c r="C386" s="16"/>
      <c r="D386" s="16"/>
      <c r="E386" s="16"/>
      <c r="F386" s="16"/>
      <c r="G386" s="16"/>
      <c r="H386" s="16"/>
      <c r="I386" s="17"/>
      <c r="J386" s="16"/>
    </row>
    <row r="387" spans="2:10" ht="17.100000000000001" hidden="1" customHeight="1" x14ac:dyDescent="0.15">
      <c r="B387" s="15"/>
      <c r="C387" s="16"/>
      <c r="D387" s="16"/>
      <c r="E387" s="16"/>
      <c r="F387" s="16"/>
      <c r="G387" s="16"/>
      <c r="H387" s="16"/>
      <c r="I387" s="17"/>
      <c r="J387" s="16"/>
    </row>
    <row r="388" spans="2:10" ht="17.100000000000001" hidden="1" customHeight="1" x14ac:dyDescent="0.15">
      <c r="B388" s="15"/>
      <c r="C388" s="16"/>
      <c r="D388" s="16"/>
      <c r="E388" s="16"/>
      <c r="F388" s="16"/>
      <c r="G388" s="16"/>
      <c r="H388" s="16"/>
      <c r="I388" s="17"/>
      <c r="J388" s="16"/>
    </row>
    <row r="389" spans="2:10" ht="17.100000000000001" hidden="1" customHeight="1" x14ac:dyDescent="0.15">
      <c r="B389" s="15"/>
      <c r="C389" s="16"/>
      <c r="D389" s="16"/>
      <c r="E389" s="16"/>
      <c r="F389" s="16"/>
      <c r="G389" s="16"/>
      <c r="H389" s="16"/>
      <c r="I389" s="17"/>
      <c r="J389" s="16"/>
    </row>
    <row r="390" spans="2:10" ht="17.100000000000001" hidden="1" customHeight="1" x14ac:dyDescent="0.15">
      <c r="B390" s="15"/>
      <c r="C390" s="16"/>
      <c r="D390" s="16"/>
      <c r="E390" s="16"/>
      <c r="F390" s="16"/>
      <c r="G390" s="16"/>
      <c r="H390" s="16"/>
      <c r="I390" s="17"/>
      <c r="J390" s="16"/>
    </row>
    <row r="391" spans="2:10" ht="17.100000000000001" hidden="1" customHeight="1" x14ac:dyDescent="0.15">
      <c r="B391" s="15"/>
      <c r="C391" s="16"/>
      <c r="D391" s="16"/>
      <c r="E391" s="16"/>
      <c r="F391" s="16"/>
      <c r="G391" s="16"/>
      <c r="H391" s="16"/>
      <c r="I391" s="17"/>
      <c r="J391" s="16"/>
    </row>
    <row r="392" spans="2:10" ht="17.100000000000001" hidden="1" customHeight="1" x14ac:dyDescent="0.15">
      <c r="B392" s="15"/>
      <c r="C392" s="16"/>
      <c r="D392" s="16"/>
      <c r="E392" s="16"/>
      <c r="F392" s="16"/>
      <c r="G392" s="16"/>
      <c r="H392" s="16"/>
      <c r="I392" s="17"/>
      <c r="J392" s="16"/>
    </row>
    <row r="393" spans="2:10" ht="17.100000000000001" hidden="1" customHeight="1" x14ac:dyDescent="0.15">
      <c r="B393" s="15"/>
      <c r="C393" s="16"/>
      <c r="D393" s="16"/>
      <c r="E393" s="16"/>
      <c r="F393" s="16"/>
      <c r="G393" s="16"/>
      <c r="H393" s="16"/>
      <c r="I393" s="17"/>
      <c r="J393" s="16"/>
    </row>
    <row r="394" spans="2:10" ht="17.100000000000001" hidden="1" customHeight="1" x14ac:dyDescent="0.15">
      <c r="B394" s="15"/>
      <c r="C394" s="16"/>
      <c r="D394" s="16"/>
      <c r="E394" s="16"/>
      <c r="F394" s="16"/>
      <c r="G394" s="16"/>
      <c r="H394" s="16"/>
      <c r="I394" s="17"/>
      <c r="J394" s="16"/>
    </row>
    <row r="395" spans="2:10" ht="17.100000000000001" hidden="1" customHeight="1" x14ac:dyDescent="0.15">
      <c r="B395" s="15"/>
      <c r="C395" s="16"/>
      <c r="D395" s="16"/>
      <c r="E395" s="16"/>
      <c r="F395" s="16"/>
      <c r="G395" s="16"/>
      <c r="H395" s="16"/>
      <c r="I395" s="17"/>
      <c r="J395" s="16"/>
    </row>
    <row r="396" spans="2:10" ht="17.100000000000001" hidden="1" customHeight="1" x14ac:dyDescent="0.15">
      <c r="B396" s="15"/>
      <c r="C396" s="16"/>
      <c r="D396" s="16"/>
      <c r="E396" s="16"/>
      <c r="F396" s="16"/>
      <c r="G396" s="16"/>
      <c r="H396" s="16"/>
      <c r="I396" s="17"/>
      <c r="J396" s="16"/>
    </row>
    <row r="397" spans="2:10" ht="17.100000000000001" hidden="1" customHeight="1" x14ac:dyDescent="0.15">
      <c r="B397" s="15"/>
      <c r="C397" s="16"/>
      <c r="D397" s="16"/>
      <c r="E397" s="16"/>
      <c r="F397" s="16"/>
      <c r="G397" s="16"/>
      <c r="H397" s="16"/>
      <c r="I397" s="17"/>
      <c r="J397" s="16"/>
    </row>
    <row r="398" spans="2:10" ht="17.100000000000001" hidden="1" customHeight="1" x14ac:dyDescent="0.15">
      <c r="B398" s="15"/>
      <c r="C398" s="16"/>
      <c r="D398" s="16"/>
      <c r="E398" s="16"/>
      <c r="F398" s="16"/>
      <c r="G398" s="16"/>
      <c r="H398" s="16"/>
      <c r="I398" s="17"/>
      <c r="J398" s="16"/>
    </row>
    <row r="399" spans="2:10" ht="17.100000000000001" hidden="1" customHeight="1" x14ac:dyDescent="0.15">
      <c r="B399" s="15"/>
      <c r="C399" s="16"/>
      <c r="D399" s="16"/>
      <c r="E399" s="16"/>
      <c r="F399" s="16"/>
      <c r="G399" s="16"/>
      <c r="H399" s="16"/>
      <c r="I399" s="17"/>
      <c r="J399" s="16"/>
    </row>
    <row r="400" spans="2:10" ht="17.100000000000001" hidden="1" customHeight="1" x14ac:dyDescent="0.15">
      <c r="B400" s="15"/>
      <c r="C400" s="16"/>
      <c r="D400" s="16"/>
      <c r="E400" s="16"/>
      <c r="F400" s="16"/>
      <c r="G400" s="16"/>
      <c r="H400" s="16"/>
      <c r="I400" s="17"/>
      <c r="J400" s="16"/>
    </row>
    <row r="401" spans="2:10" ht="17.100000000000001" hidden="1" customHeight="1" x14ac:dyDescent="0.15">
      <c r="B401" s="15"/>
      <c r="C401" s="16"/>
      <c r="D401" s="16"/>
      <c r="E401" s="16"/>
      <c r="F401" s="16"/>
      <c r="G401" s="16"/>
      <c r="H401" s="16"/>
      <c r="I401" s="17"/>
      <c r="J401" s="16"/>
    </row>
    <row r="402" spans="2:10" ht="17.100000000000001" hidden="1" customHeight="1" x14ac:dyDescent="0.15">
      <c r="B402" s="15"/>
      <c r="C402" s="16"/>
      <c r="D402" s="16"/>
      <c r="E402" s="16"/>
      <c r="F402" s="16"/>
      <c r="G402" s="16"/>
      <c r="H402" s="16"/>
      <c r="I402" s="17"/>
      <c r="J402" s="16"/>
    </row>
    <row r="403" spans="2:10" ht="17.100000000000001" hidden="1" customHeight="1" x14ac:dyDescent="0.15">
      <c r="B403" s="15"/>
      <c r="C403" s="16"/>
      <c r="D403" s="16"/>
      <c r="E403" s="16"/>
      <c r="F403" s="16"/>
      <c r="G403" s="16"/>
      <c r="H403" s="16"/>
      <c r="I403" s="17"/>
      <c r="J403" s="16"/>
    </row>
    <row r="404" spans="2:10" ht="17.100000000000001" hidden="1" customHeight="1" x14ac:dyDescent="0.15">
      <c r="B404" s="15"/>
      <c r="C404" s="16"/>
      <c r="D404" s="16"/>
      <c r="E404" s="16"/>
      <c r="F404" s="16"/>
      <c r="G404" s="16"/>
      <c r="H404" s="16"/>
      <c r="I404" s="17"/>
      <c r="J404" s="16"/>
    </row>
    <row r="405" spans="2:10" ht="17.100000000000001" hidden="1" customHeight="1" x14ac:dyDescent="0.15">
      <c r="B405" s="15"/>
      <c r="C405" s="16"/>
      <c r="D405" s="16"/>
      <c r="E405" s="16"/>
      <c r="F405" s="16"/>
      <c r="G405" s="16"/>
      <c r="H405" s="16"/>
      <c r="I405" s="17"/>
      <c r="J405" s="16"/>
    </row>
    <row r="406" spans="2:10" ht="17.100000000000001" hidden="1" customHeight="1" x14ac:dyDescent="0.15">
      <c r="B406" s="15"/>
      <c r="C406" s="16"/>
      <c r="D406" s="16"/>
      <c r="E406" s="16"/>
      <c r="F406" s="16"/>
      <c r="G406" s="16"/>
      <c r="H406" s="16"/>
      <c r="I406" s="17"/>
      <c r="J406" s="16"/>
    </row>
    <row r="407" spans="2:10" ht="17.100000000000001" hidden="1" customHeight="1" x14ac:dyDescent="0.15">
      <c r="B407" s="15"/>
      <c r="C407" s="16"/>
      <c r="D407" s="16"/>
      <c r="E407" s="16"/>
      <c r="F407" s="16"/>
      <c r="G407" s="16"/>
      <c r="H407" s="16"/>
      <c r="I407" s="17"/>
      <c r="J407" s="16"/>
    </row>
    <row r="408" spans="2:10" ht="17.100000000000001" hidden="1" customHeight="1" x14ac:dyDescent="0.15">
      <c r="B408" s="15"/>
      <c r="C408" s="16"/>
      <c r="D408" s="16"/>
      <c r="E408" s="16"/>
      <c r="F408" s="16"/>
      <c r="G408" s="16"/>
      <c r="H408" s="16"/>
      <c r="I408" s="17"/>
      <c r="J408" s="16"/>
    </row>
    <row r="409" spans="2:10" ht="17.100000000000001" hidden="1" customHeight="1" x14ac:dyDescent="0.15">
      <c r="B409" s="15"/>
      <c r="C409" s="16"/>
      <c r="D409" s="16"/>
      <c r="E409" s="16"/>
      <c r="F409" s="16"/>
      <c r="G409" s="16"/>
      <c r="H409" s="16"/>
      <c r="I409" s="17"/>
      <c r="J409" s="16"/>
    </row>
    <row r="410" spans="2:10" ht="17.100000000000001" hidden="1" customHeight="1" x14ac:dyDescent="0.15">
      <c r="B410" s="15"/>
      <c r="C410" s="16"/>
      <c r="D410" s="16"/>
      <c r="E410" s="16"/>
      <c r="F410" s="16"/>
      <c r="G410" s="16"/>
      <c r="H410" s="16"/>
      <c r="I410" s="17"/>
      <c r="J410" s="16"/>
    </row>
    <row r="411" spans="2:10" ht="17.100000000000001" hidden="1" customHeight="1" x14ac:dyDescent="0.15">
      <c r="B411" s="15"/>
      <c r="C411" s="16"/>
      <c r="D411" s="16"/>
      <c r="E411" s="16"/>
      <c r="F411" s="16"/>
      <c r="G411" s="16"/>
      <c r="H411" s="16"/>
      <c r="I411" s="17"/>
      <c r="J411" s="16"/>
    </row>
    <row r="412" spans="2:10" ht="17.100000000000001" hidden="1" customHeight="1" x14ac:dyDescent="0.15">
      <c r="B412" s="15"/>
      <c r="C412" s="16"/>
      <c r="D412" s="16"/>
      <c r="E412" s="16"/>
      <c r="F412" s="16"/>
      <c r="G412" s="16"/>
      <c r="H412" s="16"/>
      <c r="I412" s="17"/>
      <c r="J412" s="16"/>
    </row>
    <row r="413" spans="2:10" ht="17.100000000000001" hidden="1" customHeight="1" x14ac:dyDescent="0.15">
      <c r="B413" s="15"/>
      <c r="C413" s="16"/>
      <c r="D413" s="16"/>
      <c r="E413" s="16"/>
      <c r="F413" s="16"/>
      <c r="G413" s="16"/>
      <c r="H413" s="16"/>
      <c r="I413" s="17"/>
      <c r="J413" s="16"/>
    </row>
    <row r="414" spans="2:10" ht="17.100000000000001" hidden="1" customHeight="1" x14ac:dyDescent="0.15">
      <c r="B414" s="15"/>
      <c r="C414" s="16"/>
      <c r="D414" s="16"/>
      <c r="E414" s="16"/>
      <c r="F414" s="16"/>
      <c r="G414" s="16"/>
      <c r="H414" s="16"/>
      <c r="I414" s="17"/>
      <c r="J414" s="16"/>
    </row>
    <row r="415" spans="2:10" ht="17.100000000000001" hidden="1" customHeight="1" x14ac:dyDescent="0.15">
      <c r="B415" s="15"/>
      <c r="C415" s="16"/>
      <c r="D415" s="16"/>
      <c r="E415" s="16"/>
      <c r="F415" s="16"/>
      <c r="G415" s="16"/>
      <c r="H415" s="16"/>
      <c r="I415" s="17"/>
      <c r="J415" s="16"/>
    </row>
    <row r="416" spans="2:10" ht="17.100000000000001" hidden="1" customHeight="1" x14ac:dyDescent="0.15">
      <c r="B416" s="15"/>
      <c r="C416" s="16"/>
      <c r="D416" s="16"/>
      <c r="E416" s="16"/>
      <c r="F416" s="16"/>
      <c r="G416" s="16"/>
      <c r="H416" s="16"/>
      <c r="I416" s="17"/>
      <c r="J416" s="16"/>
    </row>
    <row r="417" spans="2:10" ht="17.100000000000001" hidden="1" customHeight="1" x14ac:dyDescent="0.15">
      <c r="B417" s="15"/>
      <c r="C417" s="16"/>
      <c r="D417" s="16"/>
      <c r="E417" s="16"/>
      <c r="F417" s="16"/>
      <c r="G417" s="16"/>
      <c r="H417" s="16"/>
      <c r="I417" s="17"/>
      <c r="J417" s="16"/>
    </row>
    <row r="418" spans="2:10" ht="17.100000000000001" hidden="1" customHeight="1" x14ac:dyDescent="0.15">
      <c r="B418" s="15"/>
      <c r="C418" s="16"/>
      <c r="D418" s="16"/>
      <c r="E418" s="16"/>
      <c r="F418" s="16"/>
      <c r="G418" s="16"/>
      <c r="H418" s="16"/>
      <c r="I418" s="17"/>
      <c r="J418" s="16"/>
    </row>
    <row r="419" spans="2:10" ht="17.100000000000001" hidden="1" customHeight="1" x14ac:dyDescent="0.15">
      <c r="B419" s="15"/>
      <c r="C419" s="16"/>
      <c r="D419" s="16"/>
      <c r="E419" s="16"/>
      <c r="F419" s="16"/>
      <c r="G419" s="16"/>
      <c r="H419" s="16"/>
      <c r="I419" s="17"/>
      <c r="J419" s="16"/>
    </row>
    <row r="420" spans="2:10" ht="17.100000000000001" hidden="1" customHeight="1" x14ac:dyDescent="0.15">
      <c r="B420" s="15"/>
      <c r="C420" s="16"/>
      <c r="D420" s="16"/>
      <c r="E420" s="16"/>
      <c r="F420" s="16"/>
      <c r="G420" s="16"/>
      <c r="H420" s="16"/>
      <c r="I420" s="17"/>
      <c r="J420" s="16"/>
    </row>
    <row r="421" spans="2:10" ht="17.100000000000001" hidden="1" customHeight="1" x14ac:dyDescent="0.15">
      <c r="B421" s="15"/>
      <c r="C421" s="16"/>
      <c r="D421" s="16"/>
      <c r="E421" s="16"/>
      <c r="F421" s="16"/>
      <c r="G421" s="16"/>
      <c r="H421" s="16"/>
      <c r="I421" s="17"/>
      <c r="J421" s="16"/>
    </row>
    <row r="422" spans="2:10" ht="17.100000000000001" hidden="1" customHeight="1" x14ac:dyDescent="0.15">
      <c r="B422" s="15"/>
      <c r="C422" s="16"/>
      <c r="D422" s="16"/>
      <c r="E422" s="16"/>
      <c r="F422" s="16"/>
      <c r="G422" s="16"/>
      <c r="H422" s="16"/>
      <c r="I422" s="17"/>
      <c r="J422" s="16"/>
    </row>
    <row r="423" spans="2:10" ht="17.100000000000001" hidden="1" customHeight="1" x14ac:dyDescent="0.15">
      <c r="B423" s="15"/>
      <c r="C423" s="16"/>
      <c r="D423" s="16"/>
      <c r="E423" s="16"/>
      <c r="F423" s="16"/>
      <c r="G423" s="16"/>
      <c r="H423" s="16"/>
      <c r="I423" s="17"/>
      <c r="J423" s="16"/>
    </row>
    <row r="424" spans="2:10" ht="17.100000000000001" hidden="1" customHeight="1" x14ac:dyDescent="0.15">
      <c r="B424" s="15"/>
      <c r="C424" s="16"/>
      <c r="D424" s="16"/>
      <c r="E424" s="16"/>
      <c r="F424" s="16"/>
      <c r="G424" s="16"/>
      <c r="H424" s="16"/>
      <c r="I424" s="17"/>
      <c r="J424" s="16"/>
    </row>
    <row r="425" spans="2:10" ht="17.100000000000001" hidden="1" customHeight="1" x14ac:dyDescent="0.15">
      <c r="B425" s="15"/>
      <c r="C425" s="16"/>
      <c r="D425" s="16"/>
      <c r="E425" s="16"/>
      <c r="F425" s="16"/>
      <c r="G425" s="16"/>
      <c r="H425" s="16"/>
      <c r="I425" s="17"/>
      <c r="J425" s="16"/>
    </row>
    <row r="426" spans="2:10" ht="17.100000000000001" hidden="1" customHeight="1" x14ac:dyDescent="0.15">
      <c r="B426" s="15"/>
      <c r="C426" s="16"/>
      <c r="D426" s="16"/>
      <c r="E426" s="16"/>
      <c r="F426" s="16"/>
      <c r="G426" s="16"/>
      <c r="H426" s="16"/>
      <c r="I426" s="17"/>
      <c r="J426" s="16"/>
    </row>
    <row r="427" spans="2:10" ht="17.100000000000001" hidden="1" customHeight="1" x14ac:dyDescent="0.15">
      <c r="B427" s="15"/>
      <c r="C427" s="16"/>
      <c r="D427" s="16"/>
      <c r="E427" s="16"/>
      <c r="F427" s="16"/>
      <c r="G427" s="16"/>
      <c r="H427" s="16"/>
      <c r="I427" s="17"/>
      <c r="J427" s="16"/>
    </row>
    <row r="428" spans="2:10" ht="17.100000000000001" hidden="1" customHeight="1" x14ac:dyDescent="0.15">
      <c r="B428" s="15"/>
      <c r="C428" s="16"/>
      <c r="D428" s="16"/>
      <c r="E428" s="16"/>
      <c r="F428" s="16"/>
      <c r="G428" s="16"/>
      <c r="H428" s="16"/>
      <c r="I428" s="17"/>
      <c r="J428" s="16"/>
    </row>
    <row r="429" spans="2:10" ht="17.100000000000001" hidden="1" customHeight="1" x14ac:dyDescent="0.15">
      <c r="B429" s="15"/>
      <c r="C429" s="16"/>
      <c r="D429" s="16"/>
      <c r="E429" s="16"/>
      <c r="F429" s="16"/>
      <c r="G429" s="16"/>
      <c r="H429" s="16"/>
      <c r="I429" s="17"/>
      <c r="J429" s="16"/>
    </row>
    <row r="430" spans="2:10" ht="17.100000000000001" hidden="1" customHeight="1" x14ac:dyDescent="0.15">
      <c r="B430" s="15"/>
      <c r="C430" s="16"/>
      <c r="D430" s="16"/>
      <c r="E430" s="16"/>
      <c r="F430" s="16"/>
      <c r="G430" s="16"/>
      <c r="H430" s="16"/>
      <c r="I430" s="17"/>
      <c r="J430" s="16"/>
    </row>
    <row r="431" spans="2:10" ht="17.100000000000001" hidden="1" customHeight="1" x14ac:dyDescent="0.15">
      <c r="B431" s="15"/>
      <c r="C431" s="16"/>
      <c r="D431" s="16"/>
      <c r="E431" s="16"/>
      <c r="F431" s="16"/>
      <c r="G431" s="16"/>
      <c r="H431" s="16"/>
      <c r="I431" s="17"/>
      <c r="J431" s="16"/>
    </row>
    <row r="432" spans="2:10" ht="17.100000000000001" hidden="1" customHeight="1" x14ac:dyDescent="0.15">
      <c r="B432" s="15"/>
      <c r="C432" s="16"/>
      <c r="D432" s="16"/>
      <c r="E432" s="16"/>
      <c r="F432" s="16"/>
      <c r="G432" s="16"/>
      <c r="H432" s="16"/>
      <c r="I432" s="17"/>
      <c r="J432" s="16"/>
    </row>
    <row r="433" spans="2:10" ht="17.100000000000001" hidden="1" customHeight="1" x14ac:dyDescent="0.15">
      <c r="B433" s="15"/>
      <c r="C433" s="16"/>
      <c r="D433" s="16"/>
      <c r="E433" s="16"/>
      <c r="F433" s="16"/>
      <c r="G433" s="16"/>
      <c r="H433" s="16"/>
      <c r="I433" s="17"/>
      <c r="J433" s="16"/>
    </row>
    <row r="434" spans="2:10" ht="17.100000000000001" hidden="1" customHeight="1" x14ac:dyDescent="0.15">
      <c r="B434" s="15"/>
      <c r="C434" s="16"/>
      <c r="D434" s="16"/>
      <c r="E434" s="16"/>
      <c r="F434" s="16"/>
      <c r="G434" s="16"/>
      <c r="H434" s="16"/>
      <c r="I434" s="17"/>
      <c r="J434" s="16"/>
    </row>
    <row r="435" spans="2:10" ht="17.100000000000001" hidden="1" customHeight="1" x14ac:dyDescent="0.15">
      <c r="B435" s="15"/>
      <c r="C435" s="16"/>
      <c r="D435" s="16"/>
      <c r="E435" s="16"/>
      <c r="F435" s="16"/>
      <c r="G435" s="16"/>
      <c r="H435" s="16"/>
      <c r="I435" s="17"/>
      <c r="J435" s="16"/>
    </row>
    <row r="436" spans="2:10" ht="17.100000000000001" hidden="1" customHeight="1" x14ac:dyDescent="0.15">
      <c r="B436" s="15"/>
      <c r="C436" s="16"/>
      <c r="D436" s="16"/>
      <c r="E436" s="16"/>
      <c r="F436" s="16"/>
      <c r="G436" s="16"/>
      <c r="H436" s="16"/>
      <c r="I436" s="17"/>
      <c r="J436" s="16"/>
    </row>
    <row r="437" spans="2:10" ht="17.100000000000001" hidden="1" customHeight="1" x14ac:dyDescent="0.15">
      <c r="B437" s="15"/>
      <c r="C437" s="16"/>
      <c r="D437" s="16"/>
      <c r="E437" s="16"/>
      <c r="F437" s="16"/>
      <c r="G437" s="16"/>
      <c r="H437" s="16"/>
      <c r="I437" s="17"/>
      <c r="J437" s="16"/>
    </row>
    <row r="438" spans="2:10" ht="17.100000000000001" hidden="1" customHeight="1" x14ac:dyDescent="0.15">
      <c r="B438" s="15"/>
      <c r="C438" s="16"/>
      <c r="D438" s="16"/>
      <c r="E438" s="16"/>
      <c r="F438" s="16"/>
      <c r="G438" s="16"/>
      <c r="H438" s="16"/>
      <c r="I438" s="17"/>
      <c r="J438" s="16"/>
    </row>
    <row r="439" spans="2:10" ht="17.100000000000001" hidden="1" customHeight="1" x14ac:dyDescent="0.15">
      <c r="B439" s="15"/>
      <c r="C439" s="16"/>
      <c r="D439" s="16"/>
      <c r="E439" s="16"/>
      <c r="F439" s="16"/>
      <c r="G439" s="16"/>
      <c r="H439" s="16"/>
      <c r="I439" s="17"/>
      <c r="J439" s="16"/>
    </row>
    <row r="440" spans="2:10" ht="17.100000000000001" hidden="1" customHeight="1" x14ac:dyDescent="0.15">
      <c r="B440" s="15"/>
      <c r="C440" s="16"/>
      <c r="D440" s="16"/>
      <c r="E440" s="16"/>
      <c r="F440" s="16"/>
      <c r="G440" s="16"/>
      <c r="H440" s="16"/>
      <c r="I440" s="17"/>
      <c r="J440" s="16"/>
    </row>
    <row r="441" spans="2:10" ht="17.100000000000001" hidden="1" customHeight="1" x14ac:dyDescent="0.15">
      <c r="B441" s="15"/>
      <c r="C441" s="16"/>
      <c r="D441" s="16"/>
      <c r="E441" s="16"/>
      <c r="F441" s="16"/>
      <c r="G441" s="16"/>
      <c r="H441" s="16"/>
      <c r="I441" s="17"/>
      <c r="J441" s="16"/>
    </row>
    <row r="442" spans="2:10" ht="17.100000000000001" hidden="1" customHeight="1" x14ac:dyDescent="0.15">
      <c r="B442" s="15"/>
      <c r="C442" s="16"/>
      <c r="D442" s="16"/>
      <c r="E442" s="16"/>
      <c r="F442" s="16"/>
      <c r="G442" s="16"/>
      <c r="H442" s="16"/>
      <c r="I442" s="17"/>
      <c r="J442" s="16"/>
    </row>
    <row r="443" spans="2:10" ht="17.100000000000001" hidden="1" customHeight="1" x14ac:dyDescent="0.15">
      <c r="B443" s="15"/>
      <c r="C443" s="16"/>
      <c r="D443" s="16"/>
      <c r="E443" s="16"/>
      <c r="F443" s="16"/>
      <c r="G443" s="16"/>
      <c r="H443" s="16"/>
      <c r="I443" s="17"/>
      <c r="J443" s="16"/>
    </row>
    <row r="444" spans="2:10" ht="17.100000000000001" hidden="1" customHeight="1" x14ac:dyDescent="0.15">
      <c r="B444" s="15"/>
      <c r="C444" s="16"/>
      <c r="D444" s="16"/>
      <c r="E444" s="16"/>
      <c r="F444" s="16"/>
      <c r="G444" s="16"/>
      <c r="H444" s="16"/>
      <c r="I444" s="17"/>
      <c r="J444" s="16"/>
    </row>
    <row r="445" spans="2:10" ht="17.100000000000001" hidden="1" customHeight="1" x14ac:dyDescent="0.15">
      <c r="B445" s="15"/>
      <c r="C445" s="16"/>
      <c r="D445" s="16"/>
      <c r="E445" s="16"/>
      <c r="F445" s="16"/>
      <c r="G445" s="16"/>
      <c r="H445" s="16"/>
      <c r="I445" s="17"/>
      <c r="J445" s="16"/>
    </row>
    <row r="446" spans="2:10" ht="17.100000000000001" hidden="1" customHeight="1" x14ac:dyDescent="0.15">
      <c r="B446" s="15"/>
      <c r="C446" s="16"/>
      <c r="D446" s="16"/>
      <c r="E446" s="16"/>
      <c r="F446" s="16"/>
      <c r="G446" s="16"/>
      <c r="H446" s="16"/>
      <c r="I446" s="17"/>
      <c r="J446" s="16"/>
    </row>
    <row r="447" spans="2:10" ht="17.100000000000001" hidden="1" customHeight="1" x14ac:dyDescent="0.15">
      <c r="B447" s="15"/>
      <c r="C447" s="16"/>
      <c r="D447" s="16"/>
      <c r="E447" s="16"/>
      <c r="F447" s="16"/>
      <c r="G447" s="16"/>
      <c r="H447" s="16"/>
      <c r="I447" s="17"/>
      <c r="J447" s="16"/>
    </row>
    <row r="448" spans="2:10" ht="17.100000000000001" hidden="1" customHeight="1" x14ac:dyDescent="0.15">
      <c r="B448" s="15"/>
      <c r="C448" s="16"/>
      <c r="D448" s="16"/>
      <c r="E448" s="16"/>
      <c r="F448" s="16"/>
      <c r="G448" s="16"/>
      <c r="H448" s="16"/>
      <c r="I448" s="17"/>
      <c r="J448" s="16"/>
    </row>
    <row r="449" spans="2:10" ht="17.100000000000001" hidden="1" customHeight="1" x14ac:dyDescent="0.15">
      <c r="B449" s="15"/>
      <c r="C449" s="16"/>
      <c r="D449" s="16"/>
      <c r="E449" s="16"/>
      <c r="F449" s="16"/>
      <c r="G449" s="16"/>
      <c r="H449" s="16"/>
      <c r="I449" s="17"/>
      <c r="J449" s="16"/>
    </row>
    <row r="450" spans="2:10" ht="17.100000000000001" hidden="1" customHeight="1" x14ac:dyDescent="0.15">
      <c r="B450" s="15"/>
      <c r="C450" s="16"/>
      <c r="D450" s="16"/>
      <c r="E450" s="16"/>
      <c r="F450" s="16"/>
      <c r="G450" s="16"/>
      <c r="H450" s="16"/>
      <c r="I450" s="17"/>
      <c r="J450" s="16"/>
    </row>
    <row r="451" spans="2:10" ht="17.100000000000001" hidden="1" customHeight="1" x14ac:dyDescent="0.15">
      <c r="B451" s="15"/>
      <c r="C451" s="16"/>
      <c r="D451" s="16"/>
      <c r="E451" s="16"/>
      <c r="F451" s="16"/>
      <c r="G451" s="16"/>
      <c r="H451" s="16"/>
      <c r="I451" s="17"/>
      <c r="J451" s="16"/>
    </row>
    <row r="452" spans="2:10" ht="17.100000000000001" hidden="1" customHeight="1" x14ac:dyDescent="0.15">
      <c r="B452" s="15"/>
      <c r="C452" s="16"/>
      <c r="D452" s="16"/>
      <c r="E452" s="16"/>
      <c r="F452" s="16"/>
      <c r="G452" s="16"/>
      <c r="H452" s="16"/>
      <c r="I452" s="17"/>
      <c r="J452" s="16"/>
    </row>
    <row r="453" spans="2:10" ht="17.100000000000001" hidden="1" customHeight="1" x14ac:dyDescent="0.15">
      <c r="B453" s="15"/>
      <c r="C453" s="16"/>
      <c r="D453" s="16"/>
      <c r="E453" s="16"/>
      <c r="F453" s="16"/>
      <c r="G453" s="16"/>
      <c r="H453" s="16"/>
      <c r="I453" s="17"/>
      <c r="J453" s="16"/>
    </row>
    <row r="454" spans="2:10" ht="17.100000000000001" hidden="1" customHeight="1" x14ac:dyDescent="0.15">
      <c r="B454" s="15"/>
      <c r="C454" s="16"/>
      <c r="D454" s="16"/>
      <c r="E454" s="16"/>
      <c r="F454" s="16"/>
      <c r="G454" s="16"/>
      <c r="H454" s="16"/>
      <c r="I454" s="17"/>
      <c r="J454" s="16"/>
    </row>
    <row r="455" spans="2:10" ht="17.100000000000001" hidden="1" customHeight="1" x14ac:dyDescent="0.15">
      <c r="B455" s="15"/>
      <c r="C455" s="16"/>
      <c r="D455" s="16"/>
      <c r="E455" s="16"/>
      <c r="F455" s="16"/>
      <c r="G455" s="16"/>
      <c r="H455" s="16"/>
      <c r="I455" s="17"/>
      <c r="J455" s="16"/>
    </row>
    <row r="456" spans="2:10" ht="17.100000000000001" hidden="1" customHeight="1" x14ac:dyDescent="0.15">
      <c r="B456" s="15"/>
      <c r="C456" s="16"/>
      <c r="D456" s="16"/>
      <c r="E456" s="16"/>
      <c r="F456" s="16"/>
      <c r="G456" s="16"/>
      <c r="H456" s="16"/>
      <c r="I456" s="17"/>
      <c r="J456" s="16"/>
    </row>
    <row r="457" spans="2:10" ht="17.100000000000001" hidden="1" customHeight="1" x14ac:dyDescent="0.15">
      <c r="B457" s="15"/>
      <c r="C457" s="16"/>
      <c r="D457" s="16"/>
      <c r="E457" s="16"/>
      <c r="F457" s="16"/>
      <c r="G457" s="16"/>
      <c r="H457" s="16"/>
      <c r="I457" s="17"/>
      <c r="J457" s="16"/>
    </row>
    <row r="458" spans="2:10" ht="17.100000000000001" hidden="1" customHeight="1" x14ac:dyDescent="0.15">
      <c r="B458" s="15"/>
      <c r="C458" s="16"/>
      <c r="D458" s="16"/>
      <c r="E458" s="16"/>
      <c r="F458" s="16"/>
      <c r="G458" s="16"/>
      <c r="H458" s="16"/>
      <c r="I458" s="17"/>
      <c r="J458" s="16"/>
    </row>
    <row r="459" spans="2:10" ht="17.100000000000001" hidden="1" customHeight="1" x14ac:dyDescent="0.15">
      <c r="B459" s="15"/>
      <c r="C459" s="16"/>
      <c r="D459" s="16"/>
      <c r="E459" s="16"/>
      <c r="F459" s="16"/>
      <c r="G459" s="16"/>
      <c r="H459" s="16"/>
      <c r="I459" s="17"/>
      <c r="J459" s="16"/>
    </row>
    <row r="460" spans="2:10" ht="17.100000000000001" hidden="1" customHeight="1" x14ac:dyDescent="0.15">
      <c r="B460" s="15"/>
      <c r="C460" s="16"/>
      <c r="D460" s="16"/>
      <c r="E460" s="16"/>
      <c r="F460" s="16"/>
      <c r="G460" s="16"/>
      <c r="H460" s="16"/>
      <c r="I460" s="17"/>
      <c r="J460" s="16"/>
    </row>
    <row r="461" spans="2:10" ht="17.100000000000001" hidden="1" customHeight="1" x14ac:dyDescent="0.15">
      <c r="B461" s="15"/>
      <c r="C461" s="16"/>
      <c r="D461" s="16"/>
      <c r="E461" s="16"/>
      <c r="F461" s="16"/>
      <c r="G461" s="16"/>
      <c r="H461" s="16"/>
      <c r="I461" s="17"/>
      <c r="J461" s="16"/>
    </row>
    <row r="462" spans="2:10" ht="17.100000000000001" hidden="1" customHeight="1" x14ac:dyDescent="0.15">
      <c r="B462" s="15"/>
      <c r="C462" s="16"/>
      <c r="D462" s="16"/>
      <c r="E462" s="16"/>
      <c r="F462" s="16"/>
      <c r="G462" s="16"/>
      <c r="H462" s="16"/>
      <c r="I462" s="17"/>
      <c r="J462" s="16"/>
    </row>
    <row r="463" spans="2:10" ht="17.100000000000001" hidden="1" customHeight="1" x14ac:dyDescent="0.15">
      <c r="B463" s="15"/>
      <c r="C463" s="16"/>
      <c r="D463" s="16"/>
      <c r="E463" s="16"/>
      <c r="F463" s="16"/>
      <c r="G463" s="16"/>
      <c r="H463" s="16"/>
      <c r="I463" s="17"/>
      <c r="J463" s="16"/>
    </row>
    <row r="464" spans="2:10" ht="17.100000000000001" hidden="1" customHeight="1" x14ac:dyDescent="0.15">
      <c r="B464" s="15"/>
      <c r="C464" s="16"/>
      <c r="D464" s="16"/>
      <c r="E464" s="16"/>
      <c r="F464" s="16"/>
      <c r="G464" s="16"/>
      <c r="H464" s="16"/>
      <c r="I464" s="17"/>
      <c r="J464" s="16"/>
    </row>
    <row r="465" spans="2:10" ht="17.100000000000001" hidden="1" customHeight="1" x14ac:dyDescent="0.15">
      <c r="B465" s="15"/>
      <c r="C465" s="16"/>
      <c r="D465" s="16"/>
      <c r="E465" s="16"/>
      <c r="F465" s="16"/>
      <c r="G465" s="16"/>
      <c r="H465" s="16"/>
      <c r="I465" s="17"/>
      <c r="J465" s="16"/>
    </row>
    <row r="466" spans="2:10" ht="17.100000000000001" hidden="1" customHeight="1" x14ac:dyDescent="0.15">
      <c r="B466" s="15"/>
      <c r="C466" s="16"/>
      <c r="D466" s="16"/>
      <c r="E466" s="16"/>
      <c r="F466" s="16"/>
      <c r="G466" s="16"/>
      <c r="H466" s="16"/>
      <c r="I466" s="17"/>
      <c r="J466" s="16"/>
    </row>
    <row r="467" spans="2:10" ht="17.100000000000001" hidden="1" customHeight="1" x14ac:dyDescent="0.15">
      <c r="B467" s="15"/>
      <c r="C467" s="16"/>
      <c r="D467" s="16"/>
      <c r="E467" s="16"/>
      <c r="F467" s="16"/>
      <c r="G467" s="16"/>
      <c r="H467" s="16"/>
      <c r="I467" s="17"/>
      <c r="J467" s="16"/>
    </row>
    <row r="468" spans="2:10" ht="17.100000000000001" hidden="1" customHeight="1" x14ac:dyDescent="0.15">
      <c r="B468" s="15"/>
      <c r="C468" s="16"/>
      <c r="D468" s="16"/>
      <c r="E468" s="16"/>
      <c r="F468" s="16"/>
      <c r="G468" s="16"/>
      <c r="H468" s="16"/>
      <c r="I468" s="17"/>
      <c r="J468" s="16"/>
    </row>
    <row r="469" spans="2:10" ht="17.100000000000001" hidden="1" customHeight="1" x14ac:dyDescent="0.15">
      <c r="B469" s="15"/>
      <c r="C469" s="16"/>
      <c r="D469" s="16"/>
      <c r="E469" s="16"/>
      <c r="F469" s="16"/>
      <c r="G469" s="16"/>
      <c r="H469" s="16"/>
      <c r="I469" s="17"/>
      <c r="J469" s="16"/>
    </row>
    <row r="470" spans="2:10" ht="17.100000000000001" hidden="1" customHeight="1" x14ac:dyDescent="0.15">
      <c r="B470" s="15"/>
      <c r="C470" s="16"/>
      <c r="D470" s="16"/>
      <c r="E470" s="16"/>
      <c r="F470" s="16"/>
      <c r="G470" s="16"/>
      <c r="H470" s="16"/>
      <c r="I470" s="17"/>
      <c r="J470" s="16"/>
    </row>
    <row r="471" spans="2:10" ht="17.100000000000001" hidden="1" customHeight="1" x14ac:dyDescent="0.15">
      <c r="B471" s="15"/>
      <c r="C471" s="16"/>
      <c r="D471" s="16"/>
      <c r="E471" s="16"/>
      <c r="F471" s="16"/>
      <c r="G471" s="16"/>
      <c r="H471" s="16"/>
      <c r="I471" s="17"/>
      <c r="J471" s="16"/>
    </row>
    <row r="472" spans="2:10" ht="17.100000000000001" hidden="1" customHeight="1" x14ac:dyDescent="0.15">
      <c r="B472" s="15"/>
      <c r="C472" s="16"/>
      <c r="D472" s="16"/>
      <c r="E472" s="16"/>
      <c r="F472" s="16"/>
      <c r="G472" s="16"/>
      <c r="H472" s="16"/>
      <c r="I472" s="17"/>
      <c r="J472" s="16"/>
    </row>
    <row r="473" spans="2:10" ht="17.100000000000001" hidden="1" customHeight="1" x14ac:dyDescent="0.15">
      <c r="B473" s="15"/>
      <c r="C473" s="16"/>
      <c r="D473" s="16"/>
      <c r="E473" s="16"/>
      <c r="F473" s="16"/>
      <c r="G473" s="16"/>
      <c r="H473" s="16"/>
      <c r="I473" s="17"/>
      <c r="J473" s="16"/>
    </row>
    <row r="474" spans="2:10" ht="17.100000000000001" hidden="1" customHeight="1" x14ac:dyDescent="0.15">
      <c r="B474" s="15"/>
      <c r="C474" s="16"/>
      <c r="D474" s="16"/>
      <c r="E474" s="16"/>
      <c r="F474" s="16"/>
      <c r="G474" s="16"/>
      <c r="H474" s="16"/>
      <c r="I474" s="17"/>
      <c r="J474" s="16"/>
    </row>
    <row r="475" spans="2:10" ht="17.100000000000001" hidden="1" customHeight="1" x14ac:dyDescent="0.15">
      <c r="B475" s="15"/>
      <c r="C475" s="16"/>
      <c r="D475" s="16"/>
      <c r="E475" s="16"/>
      <c r="F475" s="16"/>
      <c r="G475" s="16"/>
      <c r="H475" s="16"/>
      <c r="I475" s="17"/>
      <c r="J475" s="16"/>
    </row>
    <row r="476" spans="2:10" ht="17.100000000000001" hidden="1" customHeight="1" x14ac:dyDescent="0.15">
      <c r="B476" s="15"/>
      <c r="C476" s="16"/>
      <c r="D476" s="16"/>
      <c r="E476" s="16"/>
      <c r="F476" s="16"/>
      <c r="G476" s="16"/>
      <c r="H476" s="16"/>
      <c r="I476" s="17"/>
      <c r="J476" s="16"/>
    </row>
    <row r="477" spans="2:10" ht="17.100000000000001" hidden="1" customHeight="1" x14ac:dyDescent="0.15">
      <c r="B477" s="15"/>
      <c r="C477" s="16"/>
      <c r="D477" s="16"/>
      <c r="E477" s="16"/>
      <c r="F477" s="16"/>
      <c r="G477" s="16"/>
      <c r="H477" s="16"/>
      <c r="I477" s="17"/>
      <c r="J477" s="16"/>
    </row>
    <row r="478" spans="2:10" ht="17.100000000000001" hidden="1" customHeight="1" x14ac:dyDescent="0.15">
      <c r="B478" s="15"/>
      <c r="C478" s="16"/>
      <c r="D478" s="16"/>
      <c r="E478" s="16"/>
      <c r="F478" s="16"/>
      <c r="G478" s="16"/>
      <c r="H478" s="16"/>
      <c r="I478" s="17"/>
      <c r="J478" s="16"/>
    </row>
    <row r="479" spans="2:10" ht="17.100000000000001" hidden="1" customHeight="1" x14ac:dyDescent="0.15">
      <c r="B479" s="15"/>
      <c r="C479" s="16"/>
      <c r="D479" s="16"/>
      <c r="E479" s="16"/>
      <c r="F479" s="16"/>
      <c r="G479" s="16"/>
      <c r="H479" s="16"/>
      <c r="I479" s="17"/>
      <c r="J479" s="16"/>
    </row>
    <row r="480" spans="2:10" ht="17.100000000000001" hidden="1" customHeight="1" x14ac:dyDescent="0.15">
      <c r="B480" s="15"/>
      <c r="C480" s="16"/>
      <c r="D480" s="16"/>
      <c r="E480" s="16"/>
      <c r="F480" s="16"/>
      <c r="G480" s="16"/>
      <c r="H480" s="16"/>
      <c r="I480" s="17"/>
      <c r="J480" s="16"/>
    </row>
    <row r="481" spans="2:10" ht="17.100000000000001" hidden="1" customHeight="1" x14ac:dyDescent="0.15">
      <c r="B481" s="15"/>
      <c r="C481" s="16"/>
      <c r="D481" s="16"/>
      <c r="E481" s="16"/>
      <c r="F481" s="16"/>
      <c r="G481" s="16"/>
      <c r="H481" s="16"/>
      <c r="I481" s="17"/>
      <c r="J481" s="16"/>
    </row>
    <row r="482" spans="2:10" ht="17.100000000000001" hidden="1" customHeight="1" x14ac:dyDescent="0.15">
      <c r="B482" s="15"/>
      <c r="C482" s="16"/>
      <c r="D482" s="16"/>
      <c r="E482" s="16"/>
      <c r="F482" s="16"/>
      <c r="G482" s="16"/>
      <c r="H482" s="16"/>
      <c r="I482" s="17"/>
      <c r="J482" s="16"/>
    </row>
    <row r="483" spans="2:10" ht="17.100000000000001" hidden="1" customHeight="1" x14ac:dyDescent="0.15">
      <c r="B483" s="15"/>
      <c r="C483" s="16"/>
      <c r="D483" s="16"/>
      <c r="E483" s="16"/>
      <c r="F483" s="16"/>
      <c r="G483" s="16"/>
      <c r="H483" s="16"/>
      <c r="I483" s="17"/>
      <c r="J483" s="16"/>
    </row>
    <row r="484" spans="2:10" ht="17.100000000000001" hidden="1" customHeight="1" x14ac:dyDescent="0.15">
      <c r="B484" s="15"/>
      <c r="C484" s="16"/>
      <c r="D484" s="16"/>
      <c r="E484" s="16"/>
      <c r="F484" s="16"/>
      <c r="G484" s="16"/>
      <c r="H484" s="16"/>
      <c r="I484" s="17"/>
      <c r="J484" s="16"/>
    </row>
    <row r="485" spans="2:10" ht="17.100000000000001" hidden="1" customHeight="1" x14ac:dyDescent="0.15">
      <c r="B485" s="15"/>
      <c r="C485" s="16"/>
      <c r="D485" s="16"/>
      <c r="E485" s="16"/>
      <c r="F485" s="16"/>
      <c r="G485" s="16"/>
      <c r="H485" s="16"/>
      <c r="I485" s="17"/>
      <c r="J485" s="16"/>
    </row>
    <row r="486" spans="2:10" ht="17.100000000000001" hidden="1" customHeight="1" x14ac:dyDescent="0.15">
      <c r="B486" s="15"/>
      <c r="C486" s="16"/>
      <c r="D486" s="16"/>
      <c r="E486" s="16"/>
      <c r="F486" s="16"/>
      <c r="G486" s="16"/>
      <c r="H486" s="16"/>
      <c r="I486" s="17"/>
      <c r="J486" s="16"/>
    </row>
    <row r="487" spans="2:10" ht="17.100000000000001" hidden="1" customHeight="1" x14ac:dyDescent="0.15">
      <c r="B487" s="15"/>
      <c r="C487" s="16"/>
      <c r="D487" s="16"/>
      <c r="E487" s="16"/>
      <c r="F487" s="16"/>
      <c r="G487" s="16"/>
      <c r="H487" s="16"/>
      <c r="I487" s="17"/>
      <c r="J487" s="16"/>
    </row>
    <row r="488" spans="2:10" ht="17.100000000000001" hidden="1" customHeight="1" x14ac:dyDescent="0.15">
      <c r="B488" s="15"/>
      <c r="C488" s="16"/>
      <c r="D488" s="16"/>
      <c r="E488" s="16"/>
      <c r="F488" s="16"/>
      <c r="G488" s="16"/>
      <c r="H488" s="16"/>
      <c r="I488" s="17"/>
      <c r="J488" s="16"/>
    </row>
    <row r="489" spans="2:10" ht="17.100000000000001" hidden="1" customHeight="1" x14ac:dyDescent="0.15">
      <c r="B489" s="15"/>
      <c r="C489" s="16"/>
      <c r="D489" s="16"/>
      <c r="E489" s="16"/>
      <c r="F489" s="16"/>
      <c r="G489" s="16"/>
      <c r="H489" s="16"/>
      <c r="I489" s="17"/>
      <c r="J489" s="16"/>
    </row>
    <row r="490" spans="2:10" ht="17.100000000000001" hidden="1" customHeight="1" x14ac:dyDescent="0.15">
      <c r="B490" s="15"/>
      <c r="C490" s="16"/>
      <c r="D490" s="16"/>
      <c r="E490" s="16"/>
      <c r="F490" s="16"/>
      <c r="G490" s="16"/>
      <c r="H490" s="16"/>
      <c r="I490" s="17"/>
      <c r="J490" s="16"/>
    </row>
    <row r="491" spans="2:10" ht="17.100000000000001" hidden="1" customHeight="1" x14ac:dyDescent="0.15">
      <c r="B491" s="15"/>
      <c r="C491" s="16"/>
      <c r="D491" s="16"/>
      <c r="E491" s="16"/>
      <c r="F491" s="16"/>
      <c r="G491" s="16"/>
      <c r="H491" s="16"/>
      <c r="I491" s="17"/>
      <c r="J491" s="16"/>
    </row>
    <row r="492" spans="2:10" ht="17.100000000000001" hidden="1" customHeight="1" x14ac:dyDescent="0.15">
      <c r="B492" s="15"/>
      <c r="C492" s="16"/>
      <c r="D492" s="16"/>
      <c r="E492" s="16"/>
      <c r="F492" s="16"/>
      <c r="G492" s="16"/>
      <c r="H492" s="16"/>
      <c r="I492" s="17"/>
      <c r="J492" s="16"/>
    </row>
    <row r="493" spans="2:10" ht="17.100000000000001" hidden="1" customHeight="1" x14ac:dyDescent="0.15">
      <c r="B493" s="15"/>
      <c r="C493" s="16"/>
      <c r="D493" s="16"/>
      <c r="E493" s="16"/>
      <c r="F493" s="16"/>
      <c r="G493" s="16"/>
      <c r="H493" s="16"/>
      <c r="I493" s="17"/>
      <c r="J493" s="16"/>
    </row>
    <row r="494" spans="2:10" ht="17.100000000000001" hidden="1" customHeight="1" x14ac:dyDescent="0.15">
      <c r="B494" s="15"/>
      <c r="C494" s="16"/>
      <c r="D494" s="16"/>
      <c r="E494" s="16"/>
      <c r="F494" s="16"/>
      <c r="G494" s="16"/>
      <c r="H494" s="16"/>
      <c r="I494" s="17"/>
      <c r="J494" s="16"/>
    </row>
    <row r="495" spans="2:10" ht="17.100000000000001" hidden="1" customHeight="1" x14ac:dyDescent="0.15">
      <c r="B495" s="15"/>
      <c r="C495" s="16"/>
      <c r="D495" s="16"/>
      <c r="E495" s="16"/>
      <c r="F495" s="16"/>
      <c r="G495" s="16"/>
      <c r="H495" s="16"/>
      <c r="I495" s="17"/>
      <c r="J495" s="16"/>
    </row>
    <row r="496" spans="2:10" ht="17.100000000000001" hidden="1" customHeight="1" x14ac:dyDescent="0.15">
      <c r="B496" s="15"/>
      <c r="C496" s="16"/>
      <c r="D496" s="16"/>
      <c r="E496" s="16"/>
      <c r="F496" s="16"/>
      <c r="G496" s="16"/>
      <c r="H496" s="16"/>
      <c r="I496" s="17"/>
      <c r="J496" s="16"/>
    </row>
    <row r="497" spans="2:10" ht="17.100000000000001" hidden="1" customHeight="1" x14ac:dyDescent="0.15">
      <c r="B497" s="15"/>
      <c r="C497" s="16"/>
      <c r="D497" s="16"/>
      <c r="E497" s="16"/>
      <c r="F497" s="16"/>
      <c r="G497" s="16"/>
      <c r="H497" s="16"/>
      <c r="I497" s="17"/>
      <c r="J497" s="16"/>
    </row>
    <row r="498" spans="2:10" ht="17.100000000000001" hidden="1" customHeight="1" x14ac:dyDescent="0.15">
      <c r="B498" s="15"/>
      <c r="C498" s="16"/>
      <c r="D498" s="16"/>
      <c r="E498" s="16"/>
      <c r="F498" s="16"/>
      <c r="G498" s="16"/>
      <c r="H498" s="16"/>
      <c r="I498" s="17"/>
      <c r="J498" s="16"/>
    </row>
    <row r="499" spans="2:10" ht="17.100000000000001" hidden="1" customHeight="1" x14ac:dyDescent="0.15">
      <c r="B499" s="15"/>
      <c r="C499" s="16"/>
      <c r="D499" s="16"/>
      <c r="E499" s="16"/>
      <c r="F499" s="16"/>
      <c r="G499" s="16"/>
      <c r="H499" s="16"/>
      <c r="I499" s="17"/>
      <c r="J499" s="16"/>
    </row>
    <row r="500" spans="2:10" ht="17.100000000000001" hidden="1" customHeight="1" x14ac:dyDescent="0.15">
      <c r="B500" s="15"/>
      <c r="C500" s="16"/>
      <c r="D500" s="16"/>
      <c r="E500" s="16"/>
      <c r="F500" s="16"/>
      <c r="G500" s="16"/>
      <c r="H500" s="16"/>
      <c r="I500" s="17"/>
      <c r="J500" s="16"/>
    </row>
    <row r="501" spans="2:10" ht="17.100000000000001" hidden="1" customHeight="1" x14ac:dyDescent="0.15">
      <c r="B501" s="15"/>
      <c r="C501" s="16"/>
      <c r="D501" s="16"/>
      <c r="E501" s="16"/>
      <c r="F501" s="16"/>
      <c r="G501" s="16"/>
      <c r="H501" s="16"/>
      <c r="I501" s="17"/>
      <c r="J501" s="16"/>
    </row>
    <row r="502" spans="2:10" ht="17.100000000000001" hidden="1" customHeight="1" x14ac:dyDescent="0.15">
      <c r="B502" s="15"/>
      <c r="C502" s="16"/>
      <c r="D502" s="16"/>
      <c r="E502" s="16"/>
      <c r="F502" s="16"/>
      <c r="G502" s="16"/>
      <c r="H502" s="16"/>
      <c r="I502" s="17"/>
      <c r="J502" s="16"/>
    </row>
    <row r="503" spans="2:10" ht="17.100000000000001" hidden="1" customHeight="1" x14ac:dyDescent="0.15">
      <c r="B503" s="15"/>
      <c r="C503" s="16"/>
      <c r="D503" s="16"/>
      <c r="E503" s="16"/>
      <c r="F503" s="16"/>
      <c r="G503" s="16"/>
      <c r="H503" s="16"/>
      <c r="I503" s="17"/>
      <c r="J503" s="16"/>
    </row>
    <row r="504" spans="2:10" ht="17.100000000000001" hidden="1" customHeight="1" x14ac:dyDescent="0.15">
      <c r="B504" s="15"/>
      <c r="C504" s="16"/>
      <c r="D504" s="16"/>
      <c r="E504" s="16"/>
      <c r="F504" s="16"/>
      <c r="G504" s="16"/>
      <c r="H504" s="16"/>
      <c r="I504" s="17"/>
      <c r="J504" s="16"/>
    </row>
    <row r="505" spans="2:10" ht="17.100000000000001" hidden="1" customHeight="1" x14ac:dyDescent="0.15">
      <c r="B505" s="15"/>
      <c r="C505" s="16"/>
      <c r="D505" s="16"/>
      <c r="E505" s="16"/>
      <c r="F505" s="16"/>
      <c r="G505" s="16"/>
      <c r="H505" s="16"/>
      <c r="I505" s="17"/>
      <c r="J505" s="16"/>
    </row>
    <row r="506" spans="2:10" ht="17.100000000000001" hidden="1" customHeight="1" x14ac:dyDescent="0.15">
      <c r="B506" s="15"/>
      <c r="C506" s="16"/>
      <c r="D506" s="16"/>
      <c r="E506" s="16"/>
      <c r="F506" s="16"/>
      <c r="G506" s="16"/>
      <c r="H506" s="16"/>
      <c r="I506" s="17"/>
      <c r="J506" s="16"/>
    </row>
    <row r="507" spans="2:10" ht="17.100000000000001" hidden="1" customHeight="1" x14ac:dyDescent="0.15">
      <c r="B507" s="15"/>
      <c r="C507" s="16"/>
      <c r="D507" s="16"/>
      <c r="E507" s="16"/>
      <c r="F507" s="16"/>
      <c r="G507" s="16"/>
      <c r="H507" s="16"/>
      <c r="I507" s="17"/>
      <c r="J507" s="16"/>
    </row>
    <row r="508" spans="2:10" ht="17.100000000000001" hidden="1" customHeight="1" x14ac:dyDescent="0.15">
      <c r="B508" s="15"/>
      <c r="C508" s="16"/>
      <c r="D508" s="16"/>
      <c r="E508" s="16"/>
      <c r="F508" s="16"/>
      <c r="G508" s="16"/>
      <c r="H508" s="16"/>
      <c r="I508" s="17"/>
      <c r="J508" s="16"/>
    </row>
    <row r="509" spans="2:10" ht="17.100000000000001" hidden="1" customHeight="1" x14ac:dyDescent="0.15">
      <c r="B509" s="15"/>
      <c r="C509" s="16"/>
      <c r="D509" s="16"/>
      <c r="E509" s="16"/>
      <c r="F509" s="16"/>
      <c r="G509" s="16"/>
      <c r="H509" s="16"/>
      <c r="I509" s="17"/>
      <c r="J509" s="16"/>
    </row>
    <row r="510" spans="2:10" ht="17.100000000000001" hidden="1" customHeight="1" x14ac:dyDescent="0.15">
      <c r="B510" s="15"/>
      <c r="C510" s="16"/>
      <c r="D510" s="16"/>
      <c r="E510" s="16"/>
      <c r="F510" s="16"/>
      <c r="G510" s="16"/>
      <c r="H510" s="16"/>
      <c r="I510" s="17"/>
      <c r="J510" s="16"/>
    </row>
    <row r="511" spans="2:10" ht="17.100000000000001" hidden="1" customHeight="1" x14ac:dyDescent="0.15">
      <c r="B511" s="15"/>
      <c r="C511" s="16"/>
      <c r="D511" s="16"/>
      <c r="E511" s="16"/>
      <c r="F511" s="16"/>
      <c r="G511" s="16"/>
      <c r="H511" s="16"/>
      <c r="I511" s="17"/>
      <c r="J511" s="16"/>
    </row>
    <row r="512" spans="2:10" ht="17.100000000000001" hidden="1" customHeight="1" x14ac:dyDescent="0.15">
      <c r="B512" s="15"/>
      <c r="C512" s="16"/>
      <c r="D512" s="16"/>
      <c r="E512" s="16"/>
      <c r="F512" s="16"/>
      <c r="G512" s="16"/>
      <c r="H512" s="16"/>
      <c r="I512" s="17"/>
      <c r="J512" s="16"/>
    </row>
    <row r="513" spans="2:10" ht="17.100000000000001" hidden="1" customHeight="1" x14ac:dyDescent="0.15">
      <c r="B513" s="15"/>
      <c r="C513" s="16"/>
      <c r="D513" s="16"/>
      <c r="E513" s="16"/>
      <c r="F513" s="16"/>
      <c r="G513" s="16"/>
      <c r="H513" s="16"/>
      <c r="I513" s="17"/>
      <c r="J513" s="16"/>
    </row>
    <row r="514" spans="2:10" ht="17.100000000000001" hidden="1" customHeight="1" x14ac:dyDescent="0.15">
      <c r="B514" s="15"/>
      <c r="C514" s="16"/>
      <c r="D514" s="16"/>
      <c r="E514" s="16"/>
      <c r="F514" s="16"/>
      <c r="G514" s="16"/>
      <c r="H514" s="16"/>
      <c r="I514" s="17"/>
      <c r="J514" s="16"/>
    </row>
    <row r="515" spans="2:10" ht="17.100000000000001" hidden="1" customHeight="1" x14ac:dyDescent="0.15">
      <c r="B515" s="15"/>
      <c r="C515" s="16"/>
      <c r="D515" s="16"/>
      <c r="E515" s="16"/>
      <c r="F515" s="16"/>
      <c r="G515" s="16"/>
      <c r="H515" s="16"/>
      <c r="I515" s="17"/>
      <c r="J515" s="16"/>
    </row>
    <row r="516" spans="2:10" ht="17.100000000000001" hidden="1" customHeight="1" x14ac:dyDescent="0.15">
      <c r="B516" s="15"/>
      <c r="C516" s="16"/>
      <c r="D516" s="16"/>
      <c r="E516" s="16"/>
      <c r="F516" s="16"/>
      <c r="G516" s="16"/>
      <c r="H516" s="16"/>
      <c r="I516" s="17"/>
      <c r="J516" s="16"/>
    </row>
    <row r="517" spans="2:10" ht="17.100000000000001" hidden="1" customHeight="1" x14ac:dyDescent="0.15">
      <c r="B517" s="15"/>
      <c r="C517" s="16"/>
      <c r="D517" s="16"/>
      <c r="E517" s="16"/>
      <c r="F517" s="16"/>
      <c r="G517" s="16"/>
      <c r="H517" s="16"/>
      <c r="I517" s="17"/>
      <c r="J517" s="16"/>
    </row>
    <row r="518" spans="2:10" ht="17.100000000000001" hidden="1" customHeight="1" x14ac:dyDescent="0.15">
      <c r="B518" s="15"/>
      <c r="C518" s="16"/>
      <c r="D518" s="16"/>
      <c r="E518" s="16"/>
      <c r="F518" s="16"/>
      <c r="G518" s="16"/>
      <c r="H518" s="16"/>
      <c r="I518" s="17"/>
      <c r="J518" s="16"/>
    </row>
    <row r="519" spans="2:10" ht="17.100000000000001" hidden="1" customHeight="1" x14ac:dyDescent="0.15">
      <c r="B519" s="15"/>
      <c r="C519" s="16"/>
      <c r="D519" s="16"/>
      <c r="E519" s="16"/>
      <c r="F519" s="16"/>
      <c r="G519" s="16"/>
      <c r="H519" s="16"/>
      <c r="I519" s="17"/>
      <c r="J519" s="16"/>
    </row>
    <row r="520" spans="2:10" ht="17.100000000000001" hidden="1" customHeight="1" x14ac:dyDescent="0.15">
      <c r="B520" s="15"/>
      <c r="C520" s="16"/>
      <c r="D520" s="16"/>
      <c r="E520" s="16"/>
      <c r="F520" s="16"/>
      <c r="G520" s="16"/>
      <c r="H520" s="16"/>
      <c r="I520" s="17"/>
      <c r="J520" s="16"/>
    </row>
    <row r="521" spans="2:10" ht="17.100000000000001" hidden="1" customHeight="1" x14ac:dyDescent="0.15">
      <c r="B521" s="15"/>
      <c r="C521" s="16"/>
      <c r="D521" s="16"/>
      <c r="E521" s="16"/>
      <c r="F521" s="16"/>
      <c r="G521" s="16"/>
      <c r="H521" s="16"/>
      <c r="I521" s="17"/>
      <c r="J521" s="16"/>
    </row>
    <row r="522" spans="2:10" ht="17.100000000000001" hidden="1" customHeight="1" x14ac:dyDescent="0.15">
      <c r="B522" s="15"/>
      <c r="C522" s="16"/>
      <c r="D522" s="16"/>
      <c r="E522" s="16"/>
      <c r="F522" s="16"/>
      <c r="G522" s="16"/>
      <c r="H522" s="16"/>
      <c r="I522" s="17"/>
      <c r="J522" s="16"/>
    </row>
    <row r="523" spans="2:10" ht="17.100000000000001" hidden="1" customHeight="1" x14ac:dyDescent="0.15">
      <c r="B523" s="15"/>
      <c r="C523" s="16"/>
      <c r="D523" s="16"/>
      <c r="E523" s="16"/>
      <c r="F523" s="16"/>
      <c r="G523" s="16"/>
      <c r="H523" s="16"/>
      <c r="I523" s="17"/>
      <c r="J523" s="16"/>
    </row>
    <row r="524" spans="2:10" ht="17.100000000000001" hidden="1" customHeight="1" x14ac:dyDescent="0.15">
      <c r="B524" s="15"/>
      <c r="C524" s="16"/>
      <c r="D524" s="16"/>
      <c r="E524" s="16"/>
      <c r="F524" s="16"/>
      <c r="G524" s="16"/>
      <c r="H524" s="16"/>
      <c r="I524" s="17"/>
      <c r="J524" s="16"/>
    </row>
    <row r="525" spans="2:10" ht="17.100000000000001" hidden="1" customHeight="1" x14ac:dyDescent="0.15">
      <c r="B525" s="15"/>
      <c r="C525" s="16"/>
      <c r="D525" s="16"/>
      <c r="E525" s="16"/>
      <c r="F525" s="16"/>
      <c r="G525" s="16"/>
      <c r="H525" s="16"/>
      <c r="I525" s="17"/>
      <c r="J525" s="16"/>
    </row>
    <row r="526" spans="2:10" ht="17.100000000000001" hidden="1" customHeight="1" x14ac:dyDescent="0.15">
      <c r="B526" s="15"/>
      <c r="C526" s="16"/>
      <c r="D526" s="16"/>
      <c r="E526" s="16"/>
      <c r="F526" s="16"/>
      <c r="G526" s="16"/>
      <c r="H526" s="16"/>
      <c r="I526" s="17"/>
      <c r="J526" s="16"/>
    </row>
    <row r="527" spans="2:10" ht="17.100000000000001" hidden="1" customHeight="1" x14ac:dyDescent="0.15">
      <c r="B527" s="15"/>
      <c r="C527" s="16"/>
      <c r="D527" s="16"/>
      <c r="E527" s="16"/>
      <c r="F527" s="16"/>
      <c r="G527" s="16"/>
      <c r="H527" s="16"/>
      <c r="I527" s="17"/>
      <c r="J527" s="16"/>
    </row>
    <row r="528" spans="2:10" ht="17.100000000000001" hidden="1" customHeight="1" x14ac:dyDescent="0.15">
      <c r="B528" s="15"/>
      <c r="C528" s="16"/>
      <c r="D528" s="16"/>
      <c r="E528" s="16"/>
      <c r="F528" s="16"/>
      <c r="G528" s="16"/>
      <c r="H528" s="16"/>
      <c r="I528" s="17"/>
      <c r="J528" s="16"/>
    </row>
    <row r="529" spans="2:10" ht="17.100000000000001" hidden="1" customHeight="1" x14ac:dyDescent="0.15">
      <c r="B529" s="15"/>
      <c r="C529" s="16"/>
      <c r="D529" s="16"/>
      <c r="E529" s="16"/>
      <c r="F529" s="16"/>
      <c r="G529" s="16"/>
      <c r="H529" s="16"/>
      <c r="I529" s="17"/>
      <c r="J529" s="16"/>
    </row>
    <row r="530" spans="2:10" ht="17.100000000000001" hidden="1" customHeight="1" x14ac:dyDescent="0.15">
      <c r="B530" s="15"/>
      <c r="C530" s="16"/>
      <c r="D530" s="16"/>
      <c r="E530" s="16"/>
      <c r="F530" s="16"/>
      <c r="G530" s="16"/>
      <c r="H530" s="16"/>
      <c r="I530" s="17"/>
      <c r="J530" s="16"/>
    </row>
    <row r="531" spans="2:10" ht="17.100000000000001" hidden="1" customHeight="1" x14ac:dyDescent="0.15">
      <c r="B531" s="15"/>
      <c r="C531" s="16"/>
      <c r="D531" s="16"/>
      <c r="E531" s="16"/>
      <c r="F531" s="16"/>
      <c r="G531" s="16"/>
      <c r="H531" s="16"/>
      <c r="I531" s="17"/>
      <c r="J531" s="16"/>
    </row>
    <row r="532" spans="2:10" ht="17.100000000000001" hidden="1" customHeight="1" x14ac:dyDescent="0.15">
      <c r="B532" s="15"/>
      <c r="C532" s="16"/>
      <c r="D532" s="16"/>
      <c r="E532" s="16"/>
      <c r="F532" s="16"/>
      <c r="G532" s="16"/>
      <c r="H532" s="16"/>
      <c r="I532" s="17"/>
      <c r="J532" s="16"/>
    </row>
    <row r="533" spans="2:10" ht="17.100000000000001" hidden="1" customHeight="1" x14ac:dyDescent="0.15">
      <c r="B533" s="15"/>
      <c r="C533" s="16"/>
      <c r="D533" s="16"/>
      <c r="E533" s="16"/>
      <c r="F533" s="16"/>
      <c r="G533" s="16"/>
      <c r="H533" s="16"/>
      <c r="I533" s="17"/>
      <c r="J533" s="16"/>
    </row>
    <row r="534" spans="2:10" ht="17.100000000000001" hidden="1" customHeight="1" x14ac:dyDescent="0.15">
      <c r="B534" s="15"/>
      <c r="C534" s="16"/>
      <c r="D534" s="16"/>
      <c r="E534" s="16"/>
      <c r="F534" s="16"/>
      <c r="G534" s="16"/>
      <c r="H534" s="16"/>
      <c r="I534" s="17"/>
      <c r="J534" s="16"/>
    </row>
    <row r="535" spans="2:10" ht="17.100000000000001" hidden="1" customHeight="1" x14ac:dyDescent="0.15">
      <c r="B535" s="15"/>
      <c r="C535" s="16"/>
      <c r="D535" s="16"/>
      <c r="E535" s="16"/>
      <c r="F535" s="16"/>
      <c r="G535" s="16"/>
      <c r="H535" s="16"/>
      <c r="I535" s="17"/>
      <c r="J535" s="16"/>
    </row>
    <row r="536" spans="2:10" ht="17.100000000000001" hidden="1" customHeight="1" x14ac:dyDescent="0.15">
      <c r="B536" s="15"/>
      <c r="C536" s="16"/>
      <c r="D536" s="16"/>
      <c r="E536" s="16"/>
      <c r="F536" s="16"/>
      <c r="G536" s="16"/>
      <c r="H536" s="16"/>
      <c r="I536" s="17"/>
      <c r="J536" s="16"/>
    </row>
    <row r="537" spans="2:10" ht="17.100000000000001" hidden="1" customHeight="1" x14ac:dyDescent="0.15">
      <c r="B537" s="15"/>
      <c r="C537" s="16"/>
      <c r="D537" s="16"/>
      <c r="E537" s="16"/>
      <c r="F537" s="16"/>
      <c r="G537" s="16"/>
      <c r="H537" s="16"/>
      <c r="I537" s="17"/>
      <c r="J537" s="16"/>
    </row>
    <row r="538" spans="2:10" ht="17.100000000000001" hidden="1" customHeight="1" x14ac:dyDescent="0.15">
      <c r="B538" s="15"/>
      <c r="C538" s="16"/>
      <c r="D538" s="16"/>
      <c r="E538" s="16"/>
      <c r="F538" s="16"/>
      <c r="G538" s="16"/>
      <c r="H538" s="16"/>
      <c r="I538" s="17"/>
      <c r="J538" s="16"/>
    </row>
    <row r="539" spans="2:10" ht="17.100000000000001" hidden="1" customHeight="1" x14ac:dyDescent="0.15">
      <c r="B539" s="15"/>
      <c r="C539" s="16"/>
      <c r="D539" s="16"/>
      <c r="E539" s="16"/>
      <c r="F539" s="16"/>
      <c r="G539" s="16"/>
      <c r="H539" s="16"/>
      <c r="I539" s="17"/>
      <c r="J539" s="16"/>
    </row>
    <row r="540" spans="2:10" ht="17.100000000000001" hidden="1" customHeight="1" x14ac:dyDescent="0.15">
      <c r="B540" s="15"/>
      <c r="C540" s="16"/>
      <c r="D540" s="16"/>
      <c r="E540" s="16"/>
      <c r="F540" s="16"/>
      <c r="G540" s="16"/>
      <c r="H540" s="16"/>
      <c r="I540" s="17"/>
      <c r="J540" s="16"/>
    </row>
    <row r="541" spans="2:10" ht="17.100000000000001" hidden="1" customHeight="1" x14ac:dyDescent="0.15">
      <c r="B541" s="15"/>
      <c r="C541" s="16"/>
      <c r="D541" s="16"/>
      <c r="E541" s="16"/>
      <c r="F541" s="16"/>
      <c r="G541" s="16"/>
      <c r="H541" s="16"/>
      <c r="I541" s="17"/>
      <c r="J541" s="16"/>
    </row>
    <row r="542" spans="2:10" ht="17.100000000000001" hidden="1" customHeight="1" x14ac:dyDescent="0.15">
      <c r="B542" s="15"/>
      <c r="C542" s="16"/>
      <c r="D542" s="16"/>
      <c r="E542" s="16"/>
      <c r="F542" s="16"/>
      <c r="G542" s="16"/>
      <c r="H542" s="16"/>
      <c r="I542" s="17"/>
      <c r="J542" s="16"/>
    </row>
    <row r="543" spans="2:10" ht="17.100000000000001" hidden="1" customHeight="1" x14ac:dyDescent="0.15">
      <c r="B543" s="15"/>
      <c r="C543" s="16"/>
      <c r="D543" s="16"/>
      <c r="E543" s="16"/>
      <c r="F543" s="16"/>
      <c r="G543" s="16"/>
      <c r="H543" s="16"/>
      <c r="I543" s="17"/>
      <c r="J543" s="16"/>
    </row>
    <row r="544" spans="2:10" ht="17.100000000000001" hidden="1" customHeight="1" x14ac:dyDescent="0.15">
      <c r="B544" s="15"/>
      <c r="C544" s="16"/>
      <c r="D544" s="16"/>
      <c r="E544" s="16"/>
      <c r="F544" s="16"/>
      <c r="G544" s="16"/>
      <c r="H544" s="16"/>
      <c r="I544" s="17"/>
      <c r="J544" s="16"/>
    </row>
    <row r="545" spans="2:10" ht="17.100000000000001" hidden="1" customHeight="1" x14ac:dyDescent="0.15">
      <c r="B545" s="15"/>
      <c r="C545" s="16"/>
      <c r="D545" s="16"/>
      <c r="E545" s="16"/>
      <c r="F545" s="16"/>
      <c r="G545" s="16"/>
      <c r="H545" s="16"/>
      <c r="I545" s="17"/>
      <c r="J545" s="16"/>
    </row>
    <row r="546" spans="2:10" ht="17.100000000000001" hidden="1" customHeight="1" x14ac:dyDescent="0.15">
      <c r="B546" s="15"/>
      <c r="C546" s="16"/>
      <c r="D546" s="16"/>
      <c r="E546" s="16"/>
      <c r="F546" s="16"/>
      <c r="G546" s="16"/>
      <c r="H546" s="16"/>
      <c r="I546" s="17"/>
      <c r="J546" s="16"/>
    </row>
    <row r="547" spans="2:10" ht="17.100000000000001" hidden="1" customHeight="1" x14ac:dyDescent="0.15">
      <c r="B547" s="15"/>
      <c r="C547" s="16"/>
      <c r="D547" s="16"/>
      <c r="E547" s="16"/>
      <c r="F547" s="16"/>
      <c r="G547" s="16"/>
      <c r="H547" s="16"/>
      <c r="I547" s="17"/>
      <c r="J547" s="16"/>
    </row>
    <row r="548" spans="2:10" ht="17.100000000000001" hidden="1" customHeight="1" x14ac:dyDescent="0.15">
      <c r="B548" s="15"/>
      <c r="C548" s="16"/>
      <c r="D548" s="16"/>
      <c r="E548" s="16"/>
      <c r="F548" s="16"/>
      <c r="G548" s="16"/>
      <c r="H548" s="16"/>
      <c r="I548" s="17"/>
      <c r="J548" s="16"/>
    </row>
    <row r="549" spans="2:10" ht="17.100000000000001" hidden="1" customHeight="1" x14ac:dyDescent="0.15">
      <c r="B549" s="15"/>
      <c r="C549" s="16"/>
      <c r="D549" s="16"/>
      <c r="E549" s="16"/>
      <c r="F549" s="16"/>
      <c r="G549" s="16"/>
      <c r="H549" s="16"/>
      <c r="I549" s="17"/>
      <c r="J549" s="16"/>
    </row>
    <row r="550" spans="2:10" ht="17.100000000000001" hidden="1" customHeight="1" x14ac:dyDescent="0.15">
      <c r="B550" s="15"/>
      <c r="C550" s="16"/>
      <c r="D550" s="16"/>
      <c r="E550" s="16"/>
      <c r="F550" s="16"/>
      <c r="G550" s="16"/>
      <c r="H550" s="16"/>
      <c r="I550" s="17"/>
      <c r="J550" s="16"/>
    </row>
    <row r="551" spans="2:10" ht="17.100000000000001" hidden="1" customHeight="1" x14ac:dyDescent="0.15">
      <c r="B551" s="15"/>
      <c r="C551" s="16"/>
      <c r="D551" s="16"/>
      <c r="E551" s="16"/>
      <c r="F551" s="16"/>
      <c r="G551" s="16"/>
      <c r="H551" s="16"/>
      <c r="I551" s="17"/>
      <c r="J551" s="16"/>
    </row>
    <row r="552" spans="2:10" ht="17.100000000000001" hidden="1" customHeight="1" x14ac:dyDescent="0.15">
      <c r="B552" s="15"/>
      <c r="C552" s="16"/>
      <c r="D552" s="16"/>
      <c r="E552" s="16"/>
      <c r="F552" s="16"/>
      <c r="G552" s="16"/>
      <c r="H552" s="16"/>
      <c r="I552" s="17"/>
      <c r="J552" s="16"/>
    </row>
    <row r="553" spans="2:10" ht="17.100000000000001" hidden="1" customHeight="1" x14ac:dyDescent="0.15">
      <c r="B553" s="15"/>
      <c r="C553" s="16"/>
      <c r="D553" s="16"/>
      <c r="E553" s="16"/>
      <c r="F553" s="16"/>
      <c r="G553" s="16"/>
      <c r="H553" s="16"/>
      <c r="I553" s="17"/>
      <c r="J553" s="16"/>
    </row>
    <row r="554" spans="2:10" ht="17.100000000000001" hidden="1" customHeight="1" x14ac:dyDescent="0.15">
      <c r="B554" s="15"/>
      <c r="C554" s="16"/>
      <c r="D554" s="16"/>
      <c r="E554" s="16"/>
      <c r="F554" s="16"/>
      <c r="G554" s="16"/>
      <c r="H554" s="16"/>
      <c r="I554" s="17"/>
      <c r="J554" s="16"/>
    </row>
    <row r="555" spans="2:10" ht="17.100000000000001" hidden="1" customHeight="1" x14ac:dyDescent="0.15">
      <c r="B555" s="15"/>
      <c r="C555" s="16"/>
      <c r="D555" s="16"/>
      <c r="E555" s="16"/>
      <c r="F555" s="16"/>
      <c r="G555" s="16"/>
      <c r="H555" s="16"/>
      <c r="I555" s="17"/>
      <c r="J555" s="16"/>
    </row>
    <row r="556" spans="2:10" ht="17.100000000000001" hidden="1" customHeight="1" x14ac:dyDescent="0.15">
      <c r="B556" s="15"/>
      <c r="C556" s="16"/>
      <c r="D556" s="16"/>
      <c r="E556" s="16"/>
      <c r="F556" s="16"/>
      <c r="G556" s="16"/>
      <c r="H556" s="16"/>
      <c r="I556" s="17"/>
      <c r="J556" s="16"/>
    </row>
    <row r="557" spans="2:10" ht="17.100000000000001" hidden="1" customHeight="1" x14ac:dyDescent="0.15">
      <c r="B557" s="15"/>
      <c r="C557" s="16"/>
      <c r="D557" s="16"/>
      <c r="E557" s="16"/>
      <c r="F557" s="16"/>
      <c r="G557" s="16"/>
      <c r="H557" s="16"/>
      <c r="I557" s="17"/>
      <c r="J557" s="16"/>
    </row>
    <row r="558" spans="2:10" ht="17.100000000000001" hidden="1" customHeight="1" x14ac:dyDescent="0.15">
      <c r="B558" s="15"/>
      <c r="C558" s="16"/>
      <c r="D558" s="16"/>
      <c r="E558" s="16"/>
      <c r="F558" s="16"/>
      <c r="G558" s="16"/>
      <c r="H558" s="16"/>
      <c r="I558" s="17"/>
      <c r="J558" s="16"/>
    </row>
    <row r="559" spans="2:10" ht="17.100000000000001" hidden="1" customHeight="1" x14ac:dyDescent="0.15">
      <c r="B559" s="15"/>
      <c r="C559" s="16"/>
      <c r="D559" s="16"/>
      <c r="E559" s="16"/>
      <c r="F559" s="16"/>
      <c r="G559" s="16"/>
      <c r="H559" s="16"/>
      <c r="I559" s="17"/>
      <c r="J559" s="16"/>
    </row>
    <row r="560" spans="2:10" ht="17.100000000000001" hidden="1" customHeight="1" x14ac:dyDescent="0.15">
      <c r="B560" s="15"/>
      <c r="C560" s="16"/>
      <c r="D560" s="16"/>
      <c r="E560" s="16"/>
      <c r="F560" s="16"/>
      <c r="G560" s="16"/>
      <c r="H560" s="16"/>
      <c r="I560" s="17"/>
      <c r="J560" s="16"/>
    </row>
    <row r="561" spans="2:10" ht="17.100000000000001" hidden="1" customHeight="1" x14ac:dyDescent="0.15">
      <c r="B561" s="15"/>
      <c r="C561" s="16"/>
      <c r="D561" s="16"/>
      <c r="E561" s="16"/>
      <c r="F561" s="16"/>
      <c r="G561" s="16"/>
      <c r="H561" s="16"/>
      <c r="I561" s="17"/>
      <c r="J561" s="16"/>
    </row>
    <row r="562" spans="2:10" ht="17.100000000000001" hidden="1" customHeight="1" x14ac:dyDescent="0.15">
      <c r="B562" s="15"/>
      <c r="C562" s="16"/>
      <c r="D562" s="16"/>
      <c r="E562" s="16"/>
      <c r="F562" s="16"/>
      <c r="G562" s="16"/>
      <c r="H562" s="16"/>
      <c r="I562" s="17"/>
      <c r="J562" s="16"/>
    </row>
    <row r="563" spans="2:10" ht="17.100000000000001" hidden="1" customHeight="1" x14ac:dyDescent="0.15">
      <c r="B563" s="15"/>
      <c r="C563" s="16"/>
      <c r="D563" s="16"/>
      <c r="E563" s="16"/>
      <c r="F563" s="16"/>
      <c r="G563" s="16"/>
      <c r="H563" s="16"/>
      <c r="I563" s="17"/>
      <c r="J563" s="16"/>
    </row>
    <row r="564" spans="2:10" ht="17.100000000000001" hidden="1" customHeight="1" x14ac:dyDescent="0.15">
      <c r="B564" s="15"/>
      <c r="C564" s="16"/>
      <c r="D564" s="16"/>
      <c r="E564" s="16"/>
      <c r="F564" s="16"/>
      <c r="G564" s="16"/>
      <c r="H564" s="16"/>
      <c r="I564" s="17"/>
      <c r="J564" s="16"/>
    </row>
    <row r="565" spans="2:10" ht="17.100000000000001" hidden="1" customHeight="1" x14ac:dyDescent="0.15">
      <c r="B565" s="15"/>
      <c r="C565" s="16"/>
      <c r="D565" s="16"/>
      <c r="E565" s="16"/>
      <c r="F565" s="16"/>
      <c r="G565" s="16"/>
      <c r="H565" s="16"/>
      <c r="I565" s="17"/>
      <c r="J565" s="16"/>
    </row>
    <row r="566" spans="2:10" ht="17.100000000000001" hidden="1" customHeight="1" x14ac:dyDescent="0.15">
      <c r="B566" s="15"/>
      <c r="C566" s="16"/>
      <c r="D566" s="16"/>
      <c r="E566" s="16"/>
      <c r="F566" s="16"/>
      <c r="G566" s="16"/>
      <c r="H566" s="16"/>
      <c r="I566" s="17"/>
      <c r="J566" s="16"/>
    </row>
    <row r="567" spans="2:10" ht="17.100000000000001" hidden="1" customHeight="1" x14ac:dyDescent="0.15">
      <c r="B567" s="15"/>
      <c r="C567" s="16"/>
      <c r="D567" s="16"/>
      <c r="E567" s="16"/>
      <c r="F567" s="16"/>
      <c r="G567" s="16"/>
      <c r="H567" s="16"/>
      <c r="I567" s="17"/>
      <c r="J567" s="16"/>
    </row>
    <row r="568" spans="2:10" ht="17.100000000000001" hidden="1" customHeight="1" x14ac:dyDescent="0.15">
      <c r="B568" s="15"/>
      <c r="C568" s="16"/>
      <c r="D568" s="16"/>
      <c r="E568" s="16"/>
      <c r="F568" s="16"/>
      <c r="G568" s="16"/>
      <c r="H568" s="16"/>
      <c r="I568" s="17"/>
      <c r="J568" s="16"/>
    </row>
    <row r="569" spans="2:10" ht="17.100000000000001" hidden="1" customHeight="1" x14ac:dyDescent="0.15">
      <c r="B569" s="15"/>
      <c r="C569" s="16"/>
      <c r="D569" s="16"/>
      <c r="E569" s="16"/>
      <c r="F569" s="16"/>
      <c r="G569" s="16"/>
      <c r="H569" s="16"/>
      <c r="I569" s="17"/>
      <c r="J569" s="16"/>
    </row>
    <row r="570" spans="2:10" ht="17.100000000000001" hidden="1" customHeight="1" x14ac:dyDescent="0.15">
      <c r="B570" s="15"/>
      <c r="C570" s="16"/>
      <c r="D570" s="16"/>
      <c r="E570" s="16"/>
      <c r="F570" s="16"/>
      <c r="G570" s="16"/>
      <c r="H570" s="16"/>
      <c r="I570" s="17"/>
      <c r="J570" s="16"/>
    </row>
    <row r="571" spans="2:10" ht="17.100000000000001" hidden="1" customHeight="1" x14ac:dyDescent="0.15">
      <c r="B571" s="15"/>
      <c r="C571" s="16"/>
      <c r="D571" s="16"/>
      <c r="E571" s="16"/>
      <c r="F571" s="16"/>
      <c r="G571" s="16"/>
      <c r="H571" s="16"/>
      <c r="I571" s="17"/>
      <c r="J571" s="16"/>
    </row>
    <row r="572" spans="2:10" ht="17.100000000000001" hidden="1" customHeight="1" x14ac:dyDescent="0.15">
      <c r="B572" s="15"/>
      <c r="C572" s="16"/>
      <c r="D572" s="16"/>
      <c r="E572" s="16"/>
      <c r="F572" s="16"/>
      <c r="G572" s="16"/>
      <c r="H572" s="16"/>
      <c r="I572" s="17"/>
      <c r="J572" s="16"/>
    </row>
    <row r="573" spans="2:10" ht="17.100000000000001" hidden="1" customHeight="1" x14ac:dyDescent="0.15">
      <c r="B573" s="15"/>
      <c r="C573" s="16"/>
      <c r="D573" s="16"/>
      <c r="E573" s="16"/>
      <c r="F573" s="16"/>
      <c r="G573" s="16"/>
      <c r="H573" s="16"/>
      <c r="I573" s="17"/>
      <c r="J573" s="16"/>
    </row>
    <row r="574" spans="2:10" ht="17.100000000000001" hidden="1" customHeight="1" x14ac:dyDescent="0.15">
      <c r="B574" s="15"/>
      <c r="C574" s="16"/>
      <c r="D574" s="16"/>
      <c r="E574" s="16"/>
      <c r="F574" s="16"/>
      <c r="G574" s="16"/>
      <c r="H574" s="16"/>
      <c r="I574" s="17"/>
      <c r="J574" s="16"/>
    </row>
    <row r="575" spans="2:10" ht="17.100000000000001" hidden="1" customHeight="1" x14ac:dyDescent="0.15">
      <c r="B575" s="15"/>
      <c r="C575" s="16"/>
      <c r="D575" s="16"/>
      <c r="E575" s="16"/>
      <c r="F575" s="16"/>
      <c r="G575" s="16"/>
      <c r="H575" s="16"/>
      <c r="I575" s="17"/>
      <c r="J575" s="16"/>
    </row>
    <row r="576" spans="2:10" ht="17.100000000000001" hidden="1" customHeight="1" x14ac:dyDescent="0.15">
      <c r="B576" s="15"/>
      <c r="C576" s="16"/>
      <c r="D576" s="16"/>
      <c r="E576" s="16"/>
      <c r="F576" s="16"/>
      <c r="G576" s="16"/>
      <c r="H576" s="16"/>
      <c r="I576" s="17"/>
      <c r="J576" s="16"/>
    </row>
    <row r="577" spans="2:10" ht="17.100000000000001" hidden="1" customHeight="1" x14ac:dyDescent="0.15">
      <c r="B577" s="15"/>
      <c r="C577" s="16"/>
      <c r="D577" s="16"/>
      <c r="E577" s="16"/>
      <c r="F577" s="16"/>
      <c r="G577" s="16"/>
      <c r="H577" s="16"/>
      <c r="I577" s="17"/>
      <c r="J577" s="16"/>
    </row>
    <row r="578" spans="2:10" ht="17.100000000000001" hidden="1" customHeight="1" x14ac:dyDescent="0.15">
      <c r="B578" s="15"/>
      <c r="C578" s="16"/>
      <c r="D578" s="16"/>
      <c r="E578" s="16"/>
      <c r="F578" s="16"/>
      <c r="G578" s="16"/>
      <c r="H578" s="16"/>
      <c r="I578" s="17"/>
      <c r="J578" s="16"/>
    </row>
    <row r="579" spans="2:10" ht="17.100000000000001" hidden="1" customHeight="1" x14ac:dyDescent="0.15">
      <c r="B579" s="15"/>
      <c r="C579" s="16"/>
      <c r="D579" s="16"/>
      <c r="E579" s="16"/>
      <c r="F579" s="16"/>
      <c r="G579" s="16"/>
      <c r="H579" s="16"/>
      <c r="I579" s="17"/>
      <c r="J579" s="16"/>
    </row>
    <row r="580" spans="2:10" ht="17.100000000000001" hidden="1" customHeight="1" x14ac:dyDescent="0.15">
      <c r="B580" s="15"/>
      <c r="C580" s="16"/>
      <c r="D580" s="16"/>
      <c r="E580" s="16"/>
      <c r="F580" s="16"/>
      <c r="G580" s="16"/>
      <c r="H580" s="16"/>
      <c r="I580" s="17"/>
      <c r="J580" s="16"/>
    </row>
    <row r="581" spans="2:10" ht="17.100000000000001" hidden="1" customHeight="1" x14ac:dyDescent="0.15">
      <c r="B581" s="15"/>
      <c r="C581" s="16"/>
      <c r="D581" s="16"/>
      <c r="E581" s="16"/>
      <c r="F581" s="16"/>
      <c r="G581" s="16"/>
      <c r="H581" s="16"/>
      <c r="I581" s="17"/>
      <c r="J581" s="16"/>
    </row>
    <row r="582" spans="2:10" ht="17.100000000000001" hidden="1" customHeight="1" x14ac:dyDescent="0.15">
      <c r="B582" s="15"/>
      <c r="C582" s="16"/>
      <c r="D582" s="16"/>
      <c r="E582" s="16"/>
      <c r="F582" s="16"/>
      <c r="G582" s="16"/>
      <c r="H582" s="16"/>
      <c r="I582" s="17"/>
      <c r="J582" s="16"/>
    </row>
    <row r="583" spans="2:10" ht="17.100000000000001" hidden="1" customHeight="1" x14ac:dyDescent="0.15">
      <c r="B583" s="15"/>
      <c r="C583" s="16"/>
      <c r="D583" s="16"/>
      <c r="E583" s="16"/>
      <c r="F583" s="16"/>
      <c r="G583" s="16"/>
      <c r="H583" s="16"/>
      <c r="I583" s="17"/>
      <c r="J583" s="16"/>
    </row>
    <row r="584" spans="2:10" ht="17.100000000000001" hidden="1" customHeight="1" x14ac:dyDescent="0.15">
      <c r="B584" s="15"/>
      <c r="C584" s="16"/>
      <c r="D584" s="16"/>
      <c r="E584" s="16"/>
      <c r="F584" s="16"/>
      <c r="G584" s="16"/>
      <c r="H584" s="16"/>
      <c r="I584" s="17"/>
      <c r="J584" s="16"/>
    </row>
    <row r="585" spans="2:10" ht="17.100000000000001" hidden="1" customHeight="1" x14ac:dyDescent="0.15">
      <c r="B585" s="15"/>
      <c r="C585" s="16"/>
      <c r="D585" s="16"/>
      <c r="E585" s="16"/>
      <c r="F585" s="16"/>
      <c r="G585" s="16"/>
      <c r="H585" s="16"/>
      <c r="I585" s="17"/>
      <c r="J585" s="16"/>
    </row>
    <row r="586" spans="2:10" ht="17.100000000000001" hidden="1" customHeight="1" x14ac:dyDescent="0.15">
      <c r="B586" s="15"/>
      <c r="C586" s="16"/>
      <c r="D586" s="16"/>
      <c r="E586" s="16"/>
      <c r="F586" s="16"/>
      <c r="G586" s="16"/>
      <c r="H586" s="16"/>
      <c r="I586" s="17"/>
      <c r="J586" s="16"/>
    </row>
    <row r="587" spans="2:10" ht="17.100000000000001" hidden="1" customHeight="1" x14ac:dyDescent="0.15">
      <c r="B587" s="15"/>
      <c r="C587" s="16"/>
      <c r="D587" s="16"/>
      <c r="E587" s="16"/>
      <c r="F587" s="16"/>
      <c r="G587" s="16"/>
      <c r="H587" s="16"/>
      <c r="I587" s="17"/>
      <c r="J587" s="16"/>
    </row>
    <row r="588" spans="2:10" ht="17.100000000000001" hidden="1" customHeight="1" x14ac:dyDescent="0.15">
      <c r="B588" s="15"/>
      <c r="C588" s="16"/>
      <c r="D588" s="16"/>
      <c r="E588" s="16"/>
      <c r="F588" s="16"/>
      <c r="G588" s="16"/>
      <c r="H588" s="16"/>
      <c r="I588" s="17"/>
      <c r="J588" s="16"/>
    </row>
    <row r="589" spans="2:10" ht="17.100000000000001" hidden="1" customHeight="1" x14ac:dyDescent="0.15">
      <c r="B589" s="15"/>
      <c r="C589" s="16"/>
      <c r="D589" s="16"/>
      <c r="E589" s="16"/>
      <c r="F589" s="16"/>
      <c r="G589" s="16"/>
      <c r="H589" s="16"/>
      <c r="I589" s="17"/>
      <c r="J589" s="16"/>
    </row>
    <row r="590" spans="2:10" ht="17.100000000000001" hidden="1" customHeight="1" x14ac:dyDescent="0.15">
      <c r="B590" s="15"/>
      <c r="C590" s="16"/>
      <c r="D590" s="16"/>
      <c r="E590" s="16"/>
      <c r="F590" s="16"/>
      <c r="G590" s="16"/>
      <c r="H590" s="16"/>
      <c r="I590" s="17"/>
      <c r="J590" s="16"/>
    </row>
    <row r="591" spans="2:10" ht="17.100000000000001" hidden="1" customHeight="1" x14ac:dyDescent="0.15">
      <c r="B591" s="15"/>
      <c r="C591" s="16"/>
      <c r="D591" s="16"/>
      <c r="E591" s="16"/>
      <c r="F591" s="16"/>
      <c r="G591" s="16"/>
      <c r="H591" s="16"/>
      <c r="I591" s="17"/>
      <c r="J591" s="16"/>
    </row>
    <row r="592" spans="2:10" ht="17.100000000000001" hidden="1" customHeight="1" x14ac:dyDescent="0.15">
      <c r="B592" s="15"/>
      <c r="C592" s="16"/>
      <c r="D592" s="16"/>
      <c r="E592" s="16"/>
      <c r="F592" s="16"/>
      <c r="G592" s="16"/>
      <c r="H592" s="16"/>
      <c r="I592" s="17"/>
      <c r="J592" s="16"/>
    </row>
    <row r="593" spans="2:10" ht="17.100000000000001" hidden="1" customHeight="1" x14ac:dyDescent="0.15">
      <c r="B593" s="15"/>
      <c r="C593" s="16"/>
      <c r="D593" s="16"/>
      <c r="E593" s="16"/>
      <c r="F593" s="16"/>
      <c r="G593" s="16"/>
      <c r="H593" s="16"/>
      <c r="I593" s="17"/>
      <c r="J593" s="16"/>
    </row>
    <row r="594" spans="2:10" ht="17.100000000000001" hidden="1" customHeight="1" x14ac:dyDescent="0.15">
      <c r="B594" s="15"/>
      <c r="C594" s="16"/>
      <c r="D594" s="16"/>
      <c r="E594" s="16"/>
      <c r="F594" s="16"/>
      <c r="G594" s="16"/>
      <c r="H594" s="16"/>
      <c r="I594" s="17"/>
      <c r="J594" s="16"/>
    </row>
    <row r="595" spans="2:10" ht="17.100000000000001" hidden="1" customHeight="1" x14ac:dyDescent="0.15">
      <c r="B595" s="15"/>
      <c r="C595" s="16"/>
      <c r="D595" s="16"/>
      <c r="E595" s="16"/>
      <c r="F595" s="16"/>
      <c r="G595" s="16"/>
      <c r="H595" s="16"/>
      <c r="I595" s="17"/>
      <c r="J595" s="16"/>
    </row>
    <row r="596" spans="2:10" ht="17.100000000000001" hidden="1" customHeight="1" x14ac:dyDescent="0.15">
      <c r="B596" s="15"/>
      <c r="C596" s="16"/>
      <c r="D596" s="16"/>
      <c r="E596" s="16"/>
      <c r="F596" s="16"/>
      <c r="G596" s="16"/>
      <c r="H596" s="16"/>
      <c r="I596" s="17"/>
      <c r="J596" s="16"/>
    </row>
    <row r="597" spans="2:10" ht="17.100000000000001" hidden="1" customHeight="1" x14ac:dyDescent="0.15">
      <c r="B597" s="15"/>
      <c r="C597" s="16"/>
      <c r="D597" s="16"/>
      <c r="E597" s="16"/>
      <c r="F597" s="16"/>
      <c r="G597" s="16"/>
      <c r="H597" s="16"/>
      <c r="I597" s="17"/>
      <c r="J597" s="16"/>
    </row>
    <row r="598" spans="2:10" ht="17.100000000000001" hidden="1" customHeight="1" x14ac:dyDescent="0.15">
      <c r="B598" s="15"/>
      <c r="C598" s="16"/>
      <c r="D598" s="16"/>
      <c r="E598" s="16"/>
      <c r="F598" s="16"/>
      <c r="G598" s="16"/>
      <c r="H598" s="16"/>
      <c r="I598" s="17"/>
      <c r="J598" s="16"/>
    </row>
    <row r="599" spans="2:10" ht="17.100000000000001" hidden="1" customHeight="1" x14ac:dyDescent="0.15">
      <c r="B599" s="15"/>
      <c r="C599" s="16"/>
      <c r="D599" s="16"/>
      <c r="E599" s="16"/>
      <c r="F599" s="16"/>
      <c r="G599" s="16"/>
      <c r="H599" s="16"/>
      <c r="I599" s="17"/>
      <c r="J599" s="16"/>
    </row>
    <row r="600" spans="2:10" ht="17.100000000000001" hidden="1" customHeight="1" x14ac:dyDescent="0.15">
      <c r="B600" s="15"/>
      <c r="C600" s="16"/>
      <c r="D600" s="16"/>
      <c r="E600" s="16"/>
      <c r="F600" s="16"/>
      <c r="G600" s="16"/>
      <c r="H600" s="16"/>
      <c r="I600" s="17"/>
      <c r="J600" s="16"/>
    </row>
    <row r="601" spans="2:10" ht="17.100000000000001" hidden="1" customHeight="1" x14ac:dyDescent="0.15">
      <c r="B601" s="15"/>
      <c r="C601" s="16"/>
      <c r="D601" s="16"/>
      <c r="E601" s="16"/>
      <c r="F601" s="16"/>
      <c r="G601" s="16"/>
      <c r="H601" s="16"/>
      <c r="I601" s="17"/>
      <c r="J601" s="16"/>
    </row>
    <row r="602" spans="2:10" ht="17.100000000000001" hidden="1" customHeight="1" x14ac:dyDescent="0.15">
      <c r="B602" s="15"/>
      <c r="C602" s="16"/>
      <c r="D602" s="16"/>
      <c r="E602" s="16"/>
      <c r="F602" s="16"/>
      <c r="G602" s="16"/>
      <c r="H602" s="16"/>
      <c r="I602" s="17"/>
      <c r="J602" s="16"/>
    </row>
    <row r="603" spans="2:10" ht="17.100000000000001" hidden="1" customHeight="1" x14ac:dyDescent="0.15">
      <c r="B603" s="15"/>
      <c r="C603" s="16"/>
      <c r="D603" s="16"/>
      <c r="E603" s="16"/>
      <c r="F603" s="16"/>
      <c r="G603" s="16"/>
      <c r="H603" s="16"/>
      <c r="I603" s="17"/>
      <c r="J603" s="16"/>
    </row>
    <row r="604" spans="2:10" ht="17.100000000000001" hidden="1" customHeight="1" x14ac:dyDescent="0.15">
      <c r="B604" s="15"/>
      <c r="C604" s="16"/>
      <c r="D604" s="16"/>
      <c r="E604" s="16"/>
      <c r="F604" s="16"/>
      <c r="G604" s="16"/>
      <c r="H604" s="16"/>
      <c r="I604" s="17"/>
      <c r="J604" s="16"/>
    </row>
    <row r="605" spans="2:10" ht="17.100000000000001" hidden="1" customHeight="1" x14ac:dyDescent="0.15">
      <c r="B605" s="15"/>
      <c r="C605" s="16"/>
      <c r="D605" s="16"/>
      <c r="E605" s="16"/>
      <c r="F605" s="16"/>
      <c r="G605" s="16"/>
      <c r="H605" s="16"/>
      <c r="I605" s="17"/>
      <c r="J605" s="16"/>
    </row>
    <row r="606" spans="2:10" ht="17.100000000000001" hidden="1" customHeight="1" x14ac:dyDescent="0.15">
      <c r="B606" s="15"/>
      <c r="C606" s="16"/>
      <c r="D606" s="16"/>
      <c r="E606" s="16"/>
      <c r="F606" s="16"/>
      <c r="G606" s="16"/>
      <c r="H606" s="16"/>
      <c r="I606" s="17"/>
      <c r="J606" s="16"/>
    </row>
    <row r="607" spans="2:10" ht="17.100000000000001" hidden="1" customHeight="1" x14ac:dyDescent="0.15">
      <c r="B607" s="15"/>
      <c r="C607" s="16"/>
      <c r="D607" s="16"/>
      <c r="E607" s="16"/>
      <c r="F607" s="16"/>
      <c r="G607" s="16"/>
      <c r="H607" s="16"/>
      <c r="I607" s="17"/>
      <c r="J607" s="16"/>
    </row>
    <row r="608" spans="2:10" ht="17.100000000000001" hidden="1" customHeight="1" x14ac:dyDescent="0.15">
      <c r="B608" s="15"/>
      <c r="C608" s="16"/>
      <c r="D608" s="16"/>
      <c r="E608" s="16"/>
      <c r="F608" s="16"/>
      <c r="G608" s="16"/>
      <c r="H608" s="16"/>
      <c r="I608" s="17"/>
      <c r="J608" s="16"/>
    </row>
    <row r="609" spans="2:10" ht="17.100000000000001" hidden="1" customHeight="1" x14ac:dyDescent="0.15">
      <c r="B609" s="15"/>
      <c r="C609" s="16"/>
      <c r="D609" s="16"/>
      <c r="E609" s="16"/>
      <c r="F609" s="16"/>
      <c r="G609" s="16"/>
      <c r="H609" s="16"/>
      <c r="I609" s="17"/>
      <c r="J609" s="16"/>
    </row>
    <row r="610" spans="2:10" ht="17.100000000000001" hidden="1" customHeight="1" x14ac:dyDescent="0.15">
      <c r="B610" s="15"/>
      <c r="C610" s="16"/>
      <c r="D610" s="16"/>
      <c r="E610" s="16"/>
      <c r="F610" s="16"/>
      <c r="G610" s="16"/>
      <c r="H610" s="16"/>
      <c r="I610" s="17"/>
      <c r="J610" s="16"/>
    </row>
    <row r="611" spans="2:10" ht="17.100000000000001" hidden="1" customHeight="1" x14ac:dyDescent="0.15">
      <c r="B611" s="15"/>
      <c r="C611" s="16"/>
      <c r="D611" s="16"/>
      <c r="E611" s="16"/>
      <c r="F611" s="16"/>
      <c r="G611" s="16"/>
      <c r="H611" s="16"/>
      <c r="I611" s="17"/>
      <c r="J611" s="16"/>
    </row>
    <row r="612" spans="2:10" ht="17.100000000000001" hidden="1" customHeight="1" x14ac:dyDescent="0.15">
      <c r="B612" s="15"/>
      <c r="C612" s="16"/>
      <c r="D612" s="16"/>
      <c r="E612" s="16"/>
      <c r="F612" s="16"/>
      <c r="G612" s="16"/>
      <c r="H612" s="16"/>
      <c r="I612" s="17"/>
      <c r="J612" s="16"/>
    </row>
    <row r="613" spans="2:10" ht="17.100000000000001" hidden="1" customHeight="1" x14ac:dyDescent="0.15">
      <c r="B613" s="15"/>
      <c r="C613" s="16"/>
      <c r="D613" s="16"/>
      <c r="E613" s="16"/>
      <c r="F613" s="16"/>
      <c r="G613" s="16"/>
      <c r="H613" s="16"/>
      <c r="I613" s="17"/>
      <c r="J613" s="16"/>
    </row>
    <row r="614" spans="2:10" ht="17.100000000000001" hidden="1" customHeight="1" x14ac:dyDescent="0.15">
      <c r="B614" s="15"/>
      <c r="C614" s="16"/>
      <c r="D614" s="16"/>
      <c r="E614" s="16"/>
      <c r="F614" s="16"/>
      <c r="G614" s="16"/>
      <c r="H614" s="16"/>
      <c r="I614" s="17"/>
      <c r="J614" s="16"/>
    </row>
    <row r="615" spans="2:10" ht="17.100000000000001" hidden="1" customHeight="1" x14ac:dyDescent="0.15">
      <c r="B615" s="15"/>
      <c r="C615" s="16"/>
      <c r="D615" s="16"/>
      <c r="E615" s="16"/>
      <c r="F615" s="16"/>
      <c r="G615" s="16"/>
      <c r="H615" s="16"/>
      <c r="I615" s="17"/>
      <c r="J615" s="16"/>
    </row>
    <row r="616" spans="2:10" ht="17.100000000000001" hidden="1" customHeight="1" x14ac:dyDescent="0.15">
      <c r="B616" s="15"/>
      <c r="C616" s="16"/>
      <c r="D616" s="16"/>
      <c r="E616" s="16"/>
      <c r="F616" s="16"/>
      <c r="G616" s="16"/>
      <c r="H616" s="16"/>
      <c r="I616" s="17"/>
      <c r="J616" s="16"/>
    </row>
    <row r="617" spans="2:10" ht="17.100000000000001" hidden="1" customHeight="1" x14ac:dyDescent="0.15">
      <c r="B617" s="15"/>
      <c r="C617" s="16"/>
      <c r="D617" s="16"/>
      <c r="E617" s="16"/>
      <c r="F617" s="16"/>
      <c r="G617" s="16"/>
      <c r="H617" s="16"/>
      <c r="I617" s="17"/>
      <c r="J617" s="16"/>
    </row>
    <row r="618" spans="2:10" ht="17.100000000000001" hidden="1" customHeight="1" x14ac:dyDescent="0.15">
      <c r="B618" s="15"/>
      <c r="C618" s="16"/>
      <c r="D618" s="16"/>
      <c r="E618" s="16"/>
      <c r="F618" s="16"/>
      <c r="G618" s="16"/>
      <c r="H618" s="16"/>
      <c r="I618" s="17"/>
      <c r="J618" s="16"/>
    </row>
    <row r="619" spans="2:10" ht="17.100000000000001" hidden="1" customHeight="1" x14ac:dyDescent="0.15">
      <c r="B619" s="15"/>
      <c r="C619" s="16"/>
      <c r="D619" s="16"/>
      <c r="E619" s="16"/>
      <c r="F619" s="16"/>
      <c r="G619" s="16"/>
      <c r="H619" s="16"/>
      <c r="I619" s="17"/>
      <c r="J619" s="16"/>
    </row>
    <row r="620" spans="2:10" ht="17.100000000000001" hidden="1" customHeight="1" x14ac:dyDescent="0.15">
      <c r="B620" s="15"/>
      <c r="C620" s="16"/>
      <c r="D620" s="16"/>
      <c r="E620" s="16"/>
      <c r="F620" s="16"/>
      <c r="G620" s="16"/>
      <c r="H620" s="16"/>
      <c r="I620" s="17"/>
      <c r="J620" s="16"/>
    </row>
    <row r="621" spans="2:10" ht="17.100000000000001" hidden="1" customHeight="1" x14ac:dyDescent="0.15">
      <c r="B621" s="15"/>
      <c r="C621" s="16"/>
      <c r="D621" s="16"/>
      <c r="E621" s="16"/>
      <c r="F621" s="16"/>
      <c r="G621" s="16"/>
      <c r="H621" s="16"/>
      <c r="I621" s="17"/>
      <c r="J621" s="16"/>
    </row>
    <row r="622" spans="2:10" ht="17.100000000000001" hidden="1" customHeight="1" x14ac:dyDescent="0.15">
      <c r="B622" s="15"/>
      <c r="C622" s="16"/>
      <c r="D622" s="16"/>
      <c r="E622" s="16"/>
      <c r="F622" s="16"/>
      <c r="G622" s="16"/>
      <c r="H622" s="16"/>
      <c r="I622" s="17"/>
      <c r="J622" s="16"/>
    </row>
    <row r="623" spans="2:10" ht="17.100000000000001" hidden="1" customHeight="1" x14ac:dyDescent="0.15">
      <c r="B623" s="15"/>
      <c r="C623" s="16"/>
      <c r="D623" s="16"/>
      <c r="E623" s="16"/>
      <c r="F623" s="16"/>
      <c r="G623" s="16"/>
      <c r="H623" s="16"/>
      <c r="I623" s="17"/>
      <c r="J623" s="16"/>
    </row>
    <row r="624" spans="2:10" ht="17.100000000000001" hidden="1" customHeight="1" x14ac:dyDescent="0.15">
      <c r="B624" s="15"/>
      <c r="C624" s="16"/>
      <c r="D624" s="16"/>
      <c r="E624" s="16"/>
      <c r="F624" s="16"/>
      <c r="G624" s="16"/>
      <c r="H624" s="16"/>
      <c r="I624" s="17"/>
      <c r="J624" s="16"/>
    </row>
    <row r="625" spans="2:10" ht="17.100000000000001" hidden="1" customHeight="1" x14ac:dyDescent="0.15">
      <c r="B625" s="15"/>
      <c r="C625" s="16"/>
      <c r="D625" s="16"/>
      <c r="E625" s="16"/>
      <c r="F625" s="16"/>
      <c r="G625" s="16"/>
      <c r="H625" s="16"/>
      <c r="I625" s="17"/>
      <c r="J625" s="16"/>
    </row>
    <row r="626" spans="2:10" ht="17.100000000000001" hidden="1" customHeight="1" x14ac:dyDescent="0.15">
      <c r="B626" s="15"/>
      <c r="C626" s="16"/>
      <c r="D626" s="16"/>
      <c r="E626" s="16"/>
      <c r="F626" s="16"/>
      <c r="G626" s="16"/>
      <c r="H626" s="16"/>
      <c r="I626" s="17"/>
      <c r="J626" s="16"/>
    </row>
    <row r="627" spans="2:10" ht="17.100000000000001" hidden="1" customHeight="1" x14ac:dyDescent="0.15">
      <c r="B627" s="15"/>
      <c r="C627" s="16"/>
      <c r="D627" s="16"/>
      <c r="E627" s="16"/>
      <c r="F627" s="16"/>
      <c r="G627" s="16"/>
      <c r="H627" s="16"/>
      <c r="I627" s="17"/>
      <c r="J627" s="16"/>
    </row>
    <row r="628" spans="2:10" ht="17.100000000000001" hidden="1" customHeight="1" x14ac:dyDescent="0.15">
      <c r="B628" s="15"/>
      <c r="C628" s="16"/>
      <c r="D628" s="16"/>
      <c r="E628" s="16"/>
      <c r="F628" s="16"/>
      <c r="G628" s="16"/>
      <c r="H628" s="16"/>
      <c r="I628" s="17"/>
      <c r="J628" s="16"/>
    </row>
    <row r="629" spans="2:10" ht="17.100000000000001" hidden="1" customHeight="1" x14ac:dyDescent="0.15">
      <c r="B629" s="15"/>
      <c r="C629" s="16"/>
      <c r="D629" s="16"/>
      <c r="E629" s="16"/>
      <c r="F629" s="16"/>
      <c r="G629" s="16"/>
      <c r="H629" s="16"/>
      <c r="I629" s="17"/>
      <c r="J629" s="16"/>
    </row>
    <row r="630" spans="2:10" ht="17.100000000000001" hidden="1" customHeight="1" x14ac:dyDescent="0.15">
      <c r="B630" s="15"/>
      <c r="C630" s="16"/>
      <c r="D630" s="16"/>
      <c r="E630" s="16"/>
      <c r="F630" s="16"/>
      <c r="G630" s="16"/>
      <c r="H630" s="16"/>
      <c r="I630" s="17"/>
      <c r="J630" s="16"/>
    </row>
    <row r="631" spans="2:10" ht="17.100000000000001" hidden="1" customHeight="1" x14ac:dyDescent="0.15">
      <c r="B631" s="15"/>
      <c r="C631" s="16"/>
      <c r="D631" s="16"/>
      <c r="E631" s="16"/>
      <c r="F631" s="16"/>
      <c r="G631" s="16"/>
      <c r="H631" s="16"/>
      <c r="I631" s="17"/>
      <c r="J631" s="16"/>
    </row>
    <row r="632" spans="2:10" ht="17.100000000000001" hidden="1" customHeight="1" x14ac:dyDescent="0.15">
      <c r="B632" s="15"/>
      <c r="C632" s="16"/>
      <c r="D632" s="16"/>
      <c r="E632" s="16"/>
      <c r="F632" s="16"/>
      <c r="G632" s="16"/>
      <c r="H632" s="16"/>
      <c r="I632" s="17"/>
      <c r="J632" s="16"/>
    </row>
    <row r="633" spans="2:10" ht="17.100000000000001" hidden="1" customHeight="1" x14ac:dyDescent="0.15">
      <c r="B633" s="15"/>
      <c r="C633" s="16"/>
      <c r="D633" s="16"/>
      <c r="E633" s="16"/>
      <c r="F633" s="16"/>
      <c r="G633" s="16"/>
      <c r="H633" s="16"/>
      <c r="I633" s="17"/>
      <c r="J633" s="16"/>
    </row>
    <row r="634" spans="2:10" ht="17.100000000000001" hidden="1" customHeight="1" x14ac:dyDescent="0.15">
      <c r="B634" s="15"/>
      <c r="C634" s="16"/>
      <c r="D634" s="16"/>
      <c r="E634" s="16"/>
      <c r="F634" s="16"/>
      <c r="G634" s="16"/>
      <c r="H634" s="16"/>
      <c r="I634" s="17"/>
      <c r="J634" s="16"/>
    </row>
    <row r="635" spans="2:10" ht="17.100000000000001" hidden="1" customHeight="1" x14ac:dyDescent="0.15">
      <c r="B635" s="15"/>
      <c r="C635" s="16"/>
      <c r="D635" s="16"/>
      <c r="E635" s="16"/>
      <c r="F635" s="16"/>
      <c r="G635" s="16"/>
      <c r="H635" s="16"/>
      <c r="I635" s="17"/>
      <c r="J635" s="16"/>
    </row>
    <row r="636" spans="2:10" ht="17.100000000000001" hidden="1" customHeight="1" x14ac:dyDescent="0.15">
      <c r="B636" s="15"/>
      <c r="C636" s="16"/>
      <c r="D636" s="16"/>
      <c r="E636" s="16"/>
      <c r="F636" s="16"/>
      <c r="G636" s="16"/>
      <c r="H636" s="16"/>
      <c r="I636" s="17"/>
      <c r="J636" s="16"/>
    </row>
    <row r="637" spans="2:10" ht="17.100000000000001" hidden="1" customHeight="1" x14ac:dyDescent="0.15">
      <c r="B637" s="15"/>
      <c r="C637" s="16"/>
      <c r="D637" s="16"/>
      <c r="E637" s="16"/>
      <c r="F637" s="16"/>
      <c r="G637" s="16"/>
      <c r="H637" s="16"/>
      <c r="I637" s="17"/>
      <c r="J637" s="16"/>
    </row>
    <row r="638" spans="2:10" ht="17.100000000000001" hidden="1" customHeight="1" x14ac:dyDescent="0.15">
      <c r="B638" s="15"/>
      <c r="C638" s="16"/>
      <c r="D638" s="16"/>
      <c r="E638" s="16"/>
      <c r="F638" s="16"/>
      <c r="G638" s="16"/>
      <c r="H638" s="16"/>
      <c r="I638" s="17"/>
      <c r="J638" s="16"/>
    </row>
    <row r="639" spans="2:10" ht="17.100000000000001" hidden="1" customHeight="1" x14ac:dyDescent="0.15">
      <c r="B639" s="15"/>
      <c r="C639" s="16"/>
      <c r="D639" s="16"/>
      <c r="E639" s="16"/>
      <c r="F639" s="16"/>
      <c r="G639" s="16"/>
      <c r="H639" s="16"/>
      <c r="I639" s="17"/>
      <c r="J639" s="16"/>
    </row>
    <row r="640" spans="2:10" ht="17.100000000000001" hidden="1" customHeight="1" x14ac:dyDescent="0.15">
      <c r="B640" s="15"/>
      <c r="C640" s="16"/>
      <c r="D640" s="16"/>
      <c r="E640" s="16"/>
      <c r="F640" s="16"/>
      <c r="G640" s="16"/>
      <c r="H640" s="16"/>
      <c r="I640" s="17"/>
      <c r="J640" s="16"/>
    </row>
    <row r="641" spans="2:10" ht="17.100000000000001" hidden="1" customHeight="1" x14ac:dyDescent="0.15">
      <c r="B641" s="15"/>
      <c r="C641" s="16"/>
      <c r="D641" s="16"/>
      <c r="E641" s="16"/>
      <c r="F641" s="16"/>
      <c r="G641" s="16"/>
      <c r="H641" s="16"/>
      <c r="I641" s="17"/>
      <c r="J641" s="16"/>
    </row>
    <row r="642" spans="2:10" ht="17.100000000000001" hidden="1" customHeight="1" x14ac:dyDescent="0.15">
      <c r="B642" s="15"/>
      <c r="C642" s="16"/>
      <c r="D642" s="16"/>
      <c r="E642" s="16"/>
      <c r="F642" s="16"/>
      <c r="G642" s="16"/>
      <c r="H642" s="16"/>
      <c r="I642" s="17"/>
      <c r="J642" s="16"/>
    </row>
    <row r="643" spans="2:10" ht="17.100000000000001" hidden="1" customHeight="1" x14ac:dyDescent="0.15">
      <c r="B643" s="15"/>
      <c r="C643" s="16"/>
      <c r="D643" s="16"/>
      <c r="E643" s="16"/>
      <c r="F643" s="16"/>
      <c r="G643" s="16"/>
      <c r="H643" s="16"/>
      <c r="I643" s="17"/>
      <c r="J643" s="16"/>
    </row>
    <row r="644" spans="2:10" ht="17.100000000000001" hidden="1" customHeight="1" x14ac:dyDescent="0.15">
      <c r="B644" s="15"/>
      <c r="C644" s="16"/>
      <c r="D644" s="16"/>
      <c r="E644" s="16"/>
      <c r="F644" s="16"/>
      <c r="G644" s="16"/>
      <c r="H644" s="16"/>
      <c r="I644" s="17"/>
      <c r="J644" s="16"/>
    </row>
    <row r="645" spans="2:10" ht="17.100000000000001" hidden="1" customHeight="1" x14ac:dyDescent="0.15">
      <c r="B645" s="15"/>
      <c r="C645" s="16"/>
      <c r="D645" s="16"/>
      <c r="E645" s="16"/>
      <c r="F645" s="16"/>
      <c r="G645" s="16"/>
      <c r="H645" s="16"/>
      <c r="I645" s="17"/>
      <c r="J645" s="16"/>
    </row>
    <row r="646" spans="2:10" ht="17.100000000000001" hidden="1" customHeight="1" x14ac:dyDescent="0.15">
      <c r="B646" s="15"/>
      <c r="C646" s="16"/>
      <c r="D646" s="16"/>
      <c r="E646" s="16"/>
      <c r="F646" s="16"/>
      <c r="G646" s="16"/>
      <c r="H646" s="16"/>
      <c r="I646" s="17"/>
      <c r="J646" s="16"/>
    </row>
    <row r="647" spans="2:10" ht="17.100000000000001" hidden="1" customHeight="1" x14ac:dyDescent="0.15">
      <c r="B647" s="15"/>
      <c r="C647" s="16"/>
      <c r="D647" s="16"/>
      <c r="E647" s="16"/>
      <c r="F647" s="16"/>
      <c r="G647" s="16"/>
      <c r="H647" s="16"/>
      <c r="I647" s="17"/>
      <c r="J647" s="16"/>
    </row>
    <row r="648" spans="2:10" ht="17.100000000000001" hidden="1" customHeight="1" x14ac:dyDescent="0.15">
      <c r="B648" s="15"/>
      <c r="C648" s="16"/>
      <c r="D648" s="16"/>
      <c r="E648" s="16"/>
      <c r="F648" s="16"/>
      <c r="G648" s="16"/>
      <c r="H648" s="16"/>
      <c r="I648" s="17"/>
      <c r="J648" s="16"/>
    </row>
    <row r="649" spans="2:10" ht="17.100000000000001" hidden="1" customHeight="1" x14ac:dyDescent="0.15">
      <c r="B649" s="15"/>
      <c r="C649" s="16"/>
      <c r="D649" s="16"/>
      <c r="E649" s="16"/>
      <c r="F649" s="16"/>
      <c r="G649" s="16"/>
      <c r="H649" s="16"/>
      <c r="I649" s="17"/>
      <c r="J649" s="16"/>
    </row>
    <row r="650" spans="2:10" ht="17.100000000000001" hidden="1" customHeight="1" x14ac:dyDescent="0.15">
      <c r="B650" s="15"/>
      <c r="C650" s="16"/>
      <c r="D650" s="16"/>
      <c r="E650" s="16"/>
      <c r="F650" s="16"/>
      <c r="G650" s="16"/>
      <c r="H650" s="16"/>
      <c r="I650" s="17"/>
      <c r="J650" s="16"/>
    </row>
    <row r="651" spans="2:10" ht="17.100000000000001" hidden="1" customHeight="1" x14ac:dyDescent="0.15">
      <c r="B651" s="15"/>
      <c r="C651" s="16"/>
      <c r="D651" s="16"/>
      <c r="E651" s="16"/>
      <c r="F651" s="16"/>
      <c r="G651" s="16"/>
      <c r="H651" s="16"/>
      <c r="I651" s="17"/>
      <c r="J651" s="16"/>
    </row>
    <row r="652" spans="2:10" ht="17.100000000000001" hidden="1" customHeight="1" x14ac:dyDescent="0.15">
      <c r="B652" s="15"/>
      <c r="C652" s="16"/>
      <c r="D652" s="16"/>
      <c r="E652" s="16"/>
      <c r="F652" s="16"/>
      <c r="G652" s="16"/>
      <c r="H652" s="16"/>
      <c r="I652" s="17"/>
      <c r="J652" s="16"/>
    </row>
    <row r="653" spans="2:10" ht="17.100000000000001" hidden="1" customHeight="1" x14ac:dyDescent="0.15">
      <c r="B653" s="15"/>
      <c r="C653" s="16"/>
      <c r="D653" s="16"/>
      <c r="E653" s="16"/>
      <c r="F653" s="16"/>
      <c r="G653" s="16"/>
      <c r="H653" s="16"/>
      <c r="I653" s="17"/>
      <c r="J653" s="16"/>
    </row>
    <row r="654" spans="2:10" ht="17.100000000000001" hidden="1" customHeight="1" x14ac:dyDescent="0.15">
      <c r="B654" s="15"/>
      <c r="C654" s="16"/>
      <c r="D654" s="16"/>
      <c r="E654" s="16"/>
      <c r="F654" s="16"/>
      <c r="G654" s="16"/>
      <c r="H654" s="16"/>
      <c r="I654" s="17"/>
      <c r="J654" s="16"/>
    </row>
    <row r="655" spans="2:10" ht="17.100000000000001" hidden="1" customHeight="1" x14ac:dyDescent="0.15">
      <c r="B655" s="15"/>
      <c r="C655" s="16"/>
      <c r="D655" s="16"/>
      <c r="E655" s="16"/>
      <c r="F655" s="16"/>
      <c r="G655" s="16"/>
      <c r="H655" s="16"/>
      <c r="I655" s="17"/>
      <c r="J655" s="16"/>
    </row>
    <row r="656" spans="2:10" ht="17.100000000000001" hidden="1" customHeight="1" x14ac:dyDescent="0.15">
      <c r="B656" s="15"/>
      <c r="C656" s="16"/>
      <c r="D656" s="16"/>
      <c r="E656" s="16"/>
      <c r="F656" s="16"/>
      <c r="G656" s="16"/>
      <c r="H656" s="16"/>
      <c r="I656" s="17"/>
      <c r="J656" s="16"/>
    </row>
    <row r="657" spans="2:10" ht="17.100000000000001" hidden="1" customHeight="1" x14ac:dyDescent="0.15">
      <c r="B657" s="15"/>
      <c r="C657" s="16"/>
      <c r="D657" s="16"/>
      <c r="E657" s="16"/>
      <c r="F657" s="16"/>
      <c r="G657" s="16"/>
      <c r="H657" s="16"/>
      <c r="I657" s="17"/>
      <c r="J657" s="16"/>
    </row>
    <row r="658" spans="2:10" ht="17.100000000000001" hidden="1" customHeight="1" x14ac:dyDescent="0.15">
      <c r="B658" s="15"/>
      <c r="C658" s="16"/>
      <c r="D658" s="16"/>
      <c r="E658" s="16"/>
      <c r="F658" s="16"/>
      <c r="G658" s="16"/>
      <c r="H658" s="16"/>
      <c r="I658" s="17"/>
      <c r="J658" s="16"/>
    </row>
    <row r="659" spans="2:10" ht="17.100000000000001" hidden="1" customHeight="1" x14ac:dyDescent="0.15">
      <c r="B659" s="15"/>
      <c r="C659" s="16"/>
      <c r="D659" s="16"/>
      <c r="E659" s="16"/>
      <c r="F659" s="16"/>
      <c r="G659" s="16"/>
      <c r="H659" s="16"/>
      <c r="I659" s="17"/>
      <c r="J659" s="16"/>
    </row>
    <row r="660" spans="2:10" ht="17.100000000000001" hidden="1" customHeight="1" x14ac:dyDescent="0.15">
      <c r="B660" s="15"/>
      <c r="C660" s="16"/>
      <c r="D660" s="16"/>
      <c r="E660" s="16"/>
      <c r="F660" s="16"/>
      <c r="G660" s="16"/>
      <c r="H660" s="16"/>
      <c r="I660" s="17"/>
      <c r="J660" s="16"/>
    </row>
    <row r="661" spans="2:10" ht="17.100000000000001" hidden="1" customHeight="1" x14ac:dyDescent="0.15">
      <c r="B661" s="15"/>
      <c r="C661" s="16"/>
      <c r="D661" s="16"/>
      <c r="E661" s="16"/>
      <c r="F661" s="16"/>
      <c r="G661" s="16"/>
      <c r="H661" s="16"/>
      <c r="I661" s="17"/>
      <c r="J661" s="16"/>
    </row>
    <row r="662" spans="2:10" ht="17.100000000000001" hidden="1" customHeight="1" x14ac:dyDescent="0.15">
      <c r="B662" s="15"/>
      <c r="C662" s="16"/>
      <c r="D662" s="16"/>
      <c r="E662" s="16"/>
      <c r="F662" s="16"/>
      <c r="G662" s="16"/>
      <c r="H662" s="16"/>
      <c r="I662" s="17"/>
      <c r="J662" s="16"/>
    </row>
    <row r="663" spans="2:10" ht="17.100000000000001" hidden="1" customHeight="1" x14ac:dyDescent="0.15">
      <c r="B663" s="15"/>
      <c r="C663" s="16"/>
      <c r="D663" s="16"/>
      <c r="E663" s="16"/>
      <c r="F663" s="16"/>
      <c r="G663" s="16"/>
      <c r="H663" s="16"/>
      <c r="I663" s="17"/>
      <c r="J663" s="16"/>
    </row>
    <row r="664" spans="2:10" ht="17.100000000000001" hidden="1" customHeight="1" x14ac:dyDescent="0.15">
      <c r="B664" s="15"/>
      <c r="C664" s="16"/>
      <c r="D664" s="16"/>
      <c r="E664" s="16"/>
      <c r="F664" s="16"/>
      <c r="G664" s="16"/>
      <c r="H664" s="16"/>
      <c r="I664" s="17"/>
      <c r="J664" s="16"/>
    </row>
    <row r="665" spans="2:10" ht="17.100000000000001" hidden="1" customHeight="1" x14ac:dyDescent="0.15">
      <c r="B665" s="15"/>
      <c r="C665" s="16"/>
      <c r="D665" s="16"/>
      <c r="E665" s="16"/>
      <c r="F665" s="16"/>
      <c r="G665" s="16"/>
      <c r="H665" s="16"/>
      <c r="I665" s="17"/>
      <c r="J665" s="16"/>
    </row>
    <row r="666" spans="2:10" ht="17.100000000000001" hidden="1" customHeight="1" x14ac:dyDescent="0.15">
      <c r="B666" s="15"/>
      <c r="C666" s="16"/>
      <c r="D666" s="16"/>
      <c r="E666" s="16"/>
      <c r="F666" s="16"/>
      <c r="G666" s="16"/>
      <c r="H666" s="16"/>
      <c r="I666" s="17"/>
      <c r="J666" s="16"/>
    </row>
    <row r="667" spans="2:10" ht="17.100000000000001" hidden="1" customHeight="1" x14ac:dyDescent="0.15">
      <c r="B667" s="15"/>
      <c r="C667" s="16"/>
      <c r="D667" s="16"/>
      <c r="E667" s="16"/>
      <c r="F667" s="16"/>
      <c r="G667" s="16"/>
      <c r="H667" s="16"/>
      <c r="I667" s="17"/>
      <c r="J667" s="16"/>
    </row>
    <row r="668" spans="2:10" ht="17.100000000000001" hidden="1" customHeight="1" x14ac:dyDescent="0.15">
      <c r="B668" s="15"/>
      <c r="C668" s="16"/>
      <c r="D668" s="16"/>
      <c r="E668" s="16"/>
      <c r="F668" s="16"/>
      <c r="G668" s="16"/>
      <c r="H668" s="16"/>
      <c r="I668" s="17"/>
      <c r="J668" s="16"/>
    </row>
    <row r="669" spans="2:10" ht="17.100000000000001" hidden="1" customHeight="1" x14ac:dyDescent="0.15">
      <c r="B669" s="15"/>
      <c r="C669" s="16"/>
      <c r="D669" s="16"/>
      <c r="E669" s="16"/>
      <c r="F669" s="16"/>
      <c r="G669" s="16"/>
      <c r="H669" s="16"/>
      <c r="I669" s="17"/>
      <c r="J669" s="16"/>
    </row>
    <row r="670" spans="2:10" ht="17.100000000000001" hidden="1" customHeight="1" x14ac:dyDescent="0.15">
      <c r="B670" s="15"/>
      <c r="C670" s="16"/>
      <c r="D670" s="16"/>
      <c r="E670" s="16"/>
      <c r="F670" s="16"/>
      <c r="G670" s="16"/>
      <c r="H670" s="16"/>
      <c r="I670" s="17"/>
      <c r="J670" s="16"/>
    </row>
    <row r="671" spans="2:10" ht="17.100000000000001" hidden="1" customHeight="1" x14ac:dyDescent="0.15">
      <c r="B671" s="15"/>
      <c r="C671" s="16"/>
      <c r="D671" s="16"/>
      <c r="E671" s="16"/>
      <c r="F671" s="16"/>
      <c r="G671" s="16"/>
      <c r="H671" s="16"/>
      <c r="I671" s="17"/>
      <c r="J671" s="16"/>
    </row>
    <row r="672" spans="2:10" ht="17.100000000000001" hidden="1" customHeight="1" x14ac:dyDescent="0.15">
      <c r="B672" s="15"/>
      <c r="C672" s="16"/>
      <c r="D672" s="16"/>
      <c r="E672" s="16"/>
      <c r="F672" s="16"/>
      <c r="G672" s="16"/>
      <c r="H672" s="16"/>
      <c r="I672" s="17"/>
      <c r="J672" s="16"/>
    </row>
    <row r="673" spans="2:10" ht="17.100000000000001" hidden="1" customHeight="1" x14ac:dyDescent="0.15">
      <c r="B673" s="15"/>
      <c r="C673" s="16"/>
      <c r="D673" s="16"/>
      <c r="E673" s="16"/>
      <c r="F673" s="16"/>
      <c r="G673" s="16"/>
      <c r="H673" s="16"/>
      <c r="I673" s="17"/>
      <c r="J673" s="16"/>
    </row>
    <row r="674" spans="2:10" ht="17.100000000000001" hidden="1" customHeight="1" x14ac:dyDescent="0.15">
      <c r="B674" s="15"/>
      <c r="C674" s="16"/>
      <c r="D674" s="16"/>
      <c r="E674" s="16"/>
      <c r="F674" s="16"/>
      <c r="G674" s="16"/>
      <c r="H674" s="16"/>
      <c r="I674" s="17"/>
      <c r="J674" s="16"/>
    </row>
    <row r="675" spans="2:10" ht="17.100000000000001" hidden="1" customHeight="1" x14ac:dyDescent="0.15">
      <c r="B675" s="15"/>
      <c r="C675" s="16"/>
      <c r="D675" s="16"/>
      <c r="E675" s="16"/>
      <c r="F675" s="16"/>
      <c r="G675" s="16"/>
      <c r="H675" s="16"/>
      <c r="I675" s="17"/>
      <c r="J675" s="16"/>
    </row>
    <row r="676" spans="2:10" ht="17.100000000000001" hidden="1" customHeight="1" x14ac:dyDescent="0.15">
      <c r="B676" s="15"/>
      <c r="C676" s="16"/>
      <c r="D676" s="16"/>
      <c r="E676" s="16"/>
      <c r="F676" s="16"/>
      <c r="G676" s="16"/>
      <c r="H676" s="16"/>
      <c r="I676" s="17"/>
      <c r="J676" s="16"/>
    </row>
    <row r="677" spans="2:10" ht="17.100000000000001" hidden="1" customHeight="1" x14ac:dyDescent="0.15">
      <c r="B677" s="15"/>
      <c r="C677" s="16"/>
      <c r="D677" s="16"/>
      <c r="E677" s="16"/>
      <c r="F677" s="16"/>
      <c r="G677" s="16"/>
      <c r="H677" s="16"/>
      <c r="I677" s="17"/>
      <c r="J677" s="16"/>
    </row>
    <row r="678" spans="2:10" ht="17.100000000000001" hidden="1" customHeight="1" x14ac:dyDescent="0.15">
      <c r="B678" s="15"/>
      <c r="C678" s="16"/>
      <c r="D678" s="16"/>
      <c r="E678" s="16"/>
      <c r="F678" s="16"/>
      <c r="G678" s="16"/>
      <c r="H678" s="16"/>
      <c r="I678" s="17"/>
      <c r="J678" s="16"/>
    </row>
    <row r="679" spans="2:10" ht="17.100000000000001" hidden="1" customHeight="1" x14ac:dyDescent="0.15">
      <c r="B679" s="15"/>
      <c r="C679" s="16"/>
      <c r="D679" s="16"/>
      <c r="E679" s="16"/>
      <c r="F679" s="16"/>
      <c r="G679" s="16"/>
      <c r="H679" s="16"/>
      <c r="I679" s="17"/>
      <c r="J679" s="16"/>
    </row>
    <row r="680" spans="2:10" ht="17.100000000000001" hidden="1" customHeight="1" x14ac:dyDescent="0.15">
      <c r="B680" s="15"/>
      <c r="C680" s="16"/>
      <c r="D680" s="16"/>
      <c r="E680" s="16"/>
      <c r="F680" s="16"/>
      <c r="G680" s="16"/>
      <c r="H680" s="16"/>
      <c r="I680" s="17"/>
      <c r="J680" s="16"/>
    </row>
    <row r="681" spans="2:10" ht="17.100000000000001" hidden="1" customHeight="1" x14ac:dyDescent="0.15">
      <c r="B681" s="15"/>
      <c r="C681" s="16"/>
      <c r="D681" s="16"/>
      <c r="E681" s="16"/>
      <c r="F681" s="16"/>
      <c r="G681" s="16"/>
      <c r="H681" s="16"/>
      <c r="I681" s="17"/>
      <c r="J681" s="16"/>
    </row>
    <row r="682" spans="2:10" ht="17.100000000000001" hidden="1" customHeight="1" x14ac:dyDescent="0.15">
      <c r="B682" s="15"/>
      <c r="C682" s="16"/>
      <c r="D682" s="16"/>
      <c r="E682" s="16"/>
      <c r="F682" s="16"/>
      <c r="G682" s="16"/>
      <c r="H682" s="16"/>
      <c r="I682" s="17"/>
      <c r="J682" s="16"/>
    </row>
    <row r="683" spans="2:10" ht="17.100000000000001" hidden="1" customHeight="1" x14ac:dyDescent="0.15">
      <c r="B683" s="15"/>
      <c r="C683" s="16"/>
      <c r="D683" s="16"/>
      <c r="E683" s="16"/>
      <c r="F683" s="16"/>
      <c r="G683" s="16"/>
      <c r="H683" s="16"/>
      <c r="I683" s="17"/>
      <c r="J683" s="16"/>
    </row>
    <row r="684" spans="2:10" ht="17.100000000000001" hidden="1" customHeight="1" x14ac:dyDescent="0.15">
      <c r="B684" s="15"/>
      <c r="C684" s="16"/>
      <c r="D684" s="16"/>
      <c r="E684" s="16"/>
      <c r="F684" s="16"/>
      <c r="G684" s="16"/>
      <c r="H684" s="16"/>
      <c r="I684" s="17"/>
      <c r="J684" s="16"/>
    </row>
    <row r="685" spans="2:10" ht="17.100000000000001" hidden="1" customHeight="1" x14ac:dyDescent="0.15">
      <c r="B685" s="15"/>
      <c r="C685" s="16"/>
      <c r="D685" s="16"/>
      <c r="E685" s="16"/>
      <c r="F685" s="16"/>
      <c r="G685" s="16"/>
      <c r="H685" s="16"/>
      <c r="I685" s="17"/>
      <c r="J685" s="16"/>
    </row>
    <row r="686" spans="2:10" ht="17.100000000000001" hidden="1" customHeight="1" x14ac:dyDescent="0.15">
      <c r="B686" s="15"/>
      <c r="C686" s="16"/>
      <c r="D686" s="16"/>
      <c r="E686" s="16"/>
      <c r="F686" s="16"/>
      <c r="G686" s="16"/>
      <c r="H686" s="16"/>
      <c r="I686" s="17"/>
      <c r="J686" s="16"/>
    </row>
    <row r="687" spans="2:10" ht="17.100000000000001" hidden="1" customHeight="1" x14ac:dyDescent="0.15">
      <c r="B687" s="15"/>
      <c r="C687" s="16"/>
      <c r="D687" s="16"/>
      <c r="E687" s="16"/>
      <c r="F687" s="16"/>
      <c r="G687" s="16"/>
      <c r="H687" s="16"/>
      <c r="I687" s="17"/>
      <c r="J687" s="16"/>
    </row>
    <row r="688" spans="2:10" ht="17.100000000000001" hidden="1" customHeight="1" x14ac:dyDescent="0.15">
      <c r="B688" s="15"/>
      <c r="C688" s="16"/>
      <c r="D688" s="16"/>
      <c r="E688" s="16"/>
      <c r="F688" s="16"/>
      <c r="G688" s="16"/>
      <c r="H688" s="16"/>
      <c r="I688" s="17"/>
      <c r="J688" s="16"/>
    </row>
    <row r="689" spans="2:10" ht="17.100000000000001" hidden="1" customHeight="1" x14ac:dyDescent="0.15">
      <c r="B689" s="15"/>
      <c r="C689" s="16"/>
      <c r="D689" s="16"/>
      <c r="E689" s="16"/>
      <c r="F689" s="16"/>
      <c r="G689" s="16"/>
      <c r="H689" s="16"/>
      <c r="I689" s="17"/>
      <c r="J689" s="16"/>
    </row>
    <row r="690" spans="2:10" ht="17.100000000000001" hidden="1" customHeight="1" x14ac:dyDescent="0.15">
      <c r="B690" s="15"/>
      <c r="C690" s="16"/>
      <c r="D690" s="16"/>
      <c r="E690" s="16"/>
      <c r="F690" s="16"/>
      <c r="G690" s="16"/>
      <c r="H690" s="16"/>
      <c r="I690" s="17"/>
      <c r="J690" s="16"/>
    </row>
    <row r="691" spans="2:10" ht="17.100000000000001" hidden="1" customHeight="1" x14ac:dyDescent="0.15">
      <c r="B691" s="15"/>
      <c r="C691" s="16"/>
      <c r="D691" s="16"/>
      <c r="E691" s="16"/>
      <c r="F691" s="16"/>
      <c r="G691" s="16"/>
      <c r="H691" s="16"/>
      <c r="I691" s="17"/>
      <c r="J691" s="16"/>
    </row>
    <row r="692" spans="2:10" ht="17.100000000000001" hidden="1" customHeight="1" x14ac:dyDescent="0.15">
      <c r="B692" s="15"/>
      <c r="C692" s="16"/>
      <c r="D692" s="16"/>
      <c r="E692" s="16"/>
      <c r="F692" s="16"/>
      <c r="G692" s="16"/>
      <c r="H692" s="16"/>
      <c r="I692" s="17"/>
      <c r="J692" s="16"/>
    </row>
    <row r="693" spans="2:10" ht="17.100000000000001" hidden="1" customHeight="1" x14ac:dyDescent="0.15">
      <c r="B693" s="15"/>
      <c r="C693" s="16"/>
      <c r="D693" s="16"/>
      <c r="E693" s="16"/>
      <c r="F693" s="16"/>
      <c r="G693" s="16"/>
      <c r="H693" s="16"/>
      <c r="I693" s="17"/>
      <c r="J693" s="16"/>
    </row>
    <row r="694" spans="2:10" ht="17.100000000000001" hidden="1" customHeight="1" x14ac:dyDescent="0.15">
      <c r="B694" s="15"/>
      <c r="C694" s="16"/>
      <c r="D694" s="16"/>
      <c r="E694" s="16"/>
      <c r="F694" s="16"/>
      <c r="G694" s="16"/>
      <c r="H694" s="16"/>
      <c r="I694" s="17"/>
      <c r="J694" s="16"/>
    </row>
    <row r="695" spans="2:10" ht="17.100000000000001" hidden="1" customHeight="1" x14ac:dyDescent="0.15">
      <c r="B695" s="15"/>
      <c r="C695" s="16"/>
      <c r="D695" s="16"/>
      <c r="E695" s="16"/>
      <c r="F695" s="16"/>
      <c r="G695" s="16"/>
      <c r="H695" s="16"/>
      <c r="I695" s="17"/>
      <c r="J695" s="16"/>
    </row>
    <row r="696" spans="2:10" ht="17.100000000000001" hidden="1" customHeight="1" x14ac:dyDescent="0.15">
      <c r="B696" s="15"/>
      <c r="C696" s="16"/>
      <c r="D696" s="16"/>
      <c r="E696" s="16"/>
      <c r="F696" s="16"/>
      <c r="G696" s="16"/>
      <c r="H696" s="16"/>
      <c r="I696" s="17"/>
      <c r="J696" s="16"/>
    </row>
    <row r="697" spans="2:10" ht="17.100000000000001" hidden="1" customHeight="1" x14ac:dyDescent="0.15">
      <c r="B697" s="15"/>
      <c r="C697" s="16"/>
      <c r="D697" s="16"/>
      <c r="E697" s="16"/>
      <c r="F697" s="16"/>
      <c r="G697" s="16"/>
      <c r="H697" s="16"/>
      <c r="I697" s="17"/>
      <c r="J697" s="16"/>
    </row>
    <row r="698" spans="2:10" ht="17.100000000000001" hidden="1" customHeight="1" x14ac:dyDescent="0.15">
      <c r="B698" s="15"/>
      <c r="C698" s="16"/>
      <c r="D698" s="16"/>
      <c r="E698" s="16"/>
      <c r="F698" s="16"/>
      <c r="G698" s="16"/>
      <c r="H698" s="16"/>
      <c r="I698" s="17"/>
      <c r="J698" s="16"/>
    </row>
    <row r="699" spans="2:10" ht="17.100000000000001" hidden="1" customHeight="1" x14ac:dyDescent="0.15">
      <c r="B699" s="15"/>
      <c r="C699" s="16"/>
      <c r="D699" s="16"/>
      <c r="E699" s="16"/>
      <c r="F699" s="16"/>
      <c r="G699" s="16"/>
      <c r="H699" s="16"/>
      <c r="I699" s="17"/>
      <c r="J699" s="16"/>
    </row>
    <row r="700" spans="2:10" ht="17.100000000000001" hidden="1" customHeight="1" x14ac:dyDescent="0.15">
      <c r="B700" s="15"/>
      <c r="C700" s="16"/>
      <c r="D700" s="16"/>
      <c r="E700" s="16"/>
      <c r="F700" s="16"/>
      <c r="G700" s="16"/>
      <c r="H700" s="16"/>
      <c r="I700" s="17"/>
      <c r="J700" s="16"/>
    </row>
    <row r="701" spans="2:10" ht="17.100000000000001" hidden="1" customHeight="1" x14ac:dyDescent="0.15">
      <c r="B701" s="15"/>
      <c r="C701" s="16"/>
      <c r="D701" s="16"/>
      <c r="E701" s="16"/>
      <c r="F701" s="16"/>
      <c r="G701" s="16"/>
      <c r="H701" s="16"/>
      <c r="I701" s="17"/>
      <c r="J701" s="16"/>
    </row>
    <row r="702" spans="2:10" ht="17.100000000000001" hidden="1" customHeight="1" x14ac:dyDescent="0.15">
      <c r="B702" s="15"/>
      <c r="C702" s="16"/>
      <c r="D702" s="16"/>
      <c r="E702" s="16"/>
      <c r="F702" s="16"/>
      <c r="G702" s="16"/>
      <c r="H702" s="16"/>
      <c r="I702" s="17"/>
      <c r="J702" s="16"/>
    </row>
    <row r="703" spans="2:10" ht="17.100000000000001" hidden="1" customHeight="1" x14ac:dyDescent="0.15">
      <c r="B703" s="15"/>
      <c r="C703" s="16"/>
      <c r="D703" s="16"/>
      <c r="E703" s="16"/>
      <c r="F703" s="16"/>
      <c r="G703" s="16"/>
      <c r="H703" s="16"/>
      <c r="I703" s="17"/>
      <c r="J703" s="16"/>
    </row>
    <row r="704" spans="2:10" ht="17.100000000000001" hidden="1" customHeight="1" x14ac:dyDescent="0.15">
      <c r="B704" s="15"/>
      <c r="C704" s="16"/>
      <c r="D704" s="16"/>
      <c r="E704" s="16"/>
      <c r="F704" s="16"/>
      <c r="G704" s="16"/>
      <c r="H704" s="16"/>
      <c r="I704" s="17"/>
      <c r="J704" s="16"/>
    </row>
    <row r="705" spans="2:10" ht="17.100000000000001" hidden="1" customHeight="1" x14ac:dyDescent="0.15">
      <c r="B705" s="15"/>
      <c r="C705" s="16"/>
      <c r="D705" s="16"/>
      <c r="E705" s="16"/>
      <c r="F705" s="16"/>
      <c r="G705" s="16"/>
      <c r="H705" s="16"/>
      <c r="I705" s="17"/>
      <c r="J705" s="16"/>
    </row>
    <row r="706" spans="2:10" ht="17.100000000000001" hidden="1" customHeight="1" x14ac:dyDescent="0.15">
      <c r="B706" s="15"/>
      <c r="C706" s="16"/>
      <c r="D706" s="16"/>
      <c r="E706" s="16"/>
      <c r="F706" s="16"/>
      <c r="G706" s="16"/>
      <c r="H706" s="16"/>
      <c r="I706" s="17"/>
      <c r="J706" s="16"/>
    </row>
    <row r="707" spans="2:10" ht="17.100000000000001" hidden="1" customHeight="1" x14ac:dyDescent="0.15">
      <c r="B707" s="15"/>
      <c r="C707" s="16"/>
      <c r="D707" s="16"/>
      <c r="E707" s="16"/>
      <c r="F707" s="16"/>
      <c r="G707" s="16"/>
      <c r="H707" s="16"/>
      <c r="I707" s="17"/>
      <c r="J707" s="16"/>
    </row>
    <row r="708" spans="2:10" ht="17.100000000000001" hidden="1" customHeight="1" x14ac:dyDescent="0.15">
      <c r="B708" s="15"/>
      <c r="C708" s="16"/>
      <c r="D708" s="16"/>
      <c r="E708" s="16"/>
      <c r="F708" s="16"/>
      <c r="G708" s="16"/>
      <c r="H708" s="16"/>
      <c r="I708" s="17"/>
      <c r="J708" s="16"/>
    </row>
    <row r="709" spans="2:10" ht="17.100000000000001" hidden="1" customHeight="1" x14ac:dyDescent="0.15">
      <c r="B709" s="15"/>
      <c r="C709" s="16"/>
      <c r="D709" s="16"/>
      <c r="E709" s="16"/>
      <c r="F709" s="16"/>
      <c r="G709" s="16"/>
      <c r="H709" s="16"/>
      <c r="I709" s="17"/>
      <c r="J709" s="16"/>
    </row>
    <row r="710" spans="2:10" ht="17.100000000000001" hidden="1" customHeight="1" x14ac:dyDescent="0.15">
      <c r="B710" s="15"/>
      <c r="C710" s="16"/>
      <c r="D710" s="16"/>
      <c r="E710" s="16"/>
      <c r="F710" s="16"/>
      <c r="G710" s="16"/>
      <c r="H710" s="16"/>
      <c r="I710" s="17"/>
      <c r="J710" s="16"/>
    </row>
    <row r="711" spans="2:10" ht="17.100000000000001" hidden="1" customHeight="1" x14ac:dyDescent="0.15">
      <c r="B711" s="15"/>
      <c r="C711" s="16"/>
      <c r="D711" s="16"/>
      <c r="E711" s="16"/>
      <c r="F711" s="16"/>
      <c r="G711" s="16"/>
      <c r="H711" s="16"/>
      <c r="I711" s="17"/>
      <c r="J711" s="16"/>
    </row>
    <row r="712" spans="2:10" ht="17.100000000000001" hidden="1" customHeight="1" x14ac:dyDescent="0.15">
      <c r="B712" s="15"/>
      <c r="C712" s="16"/>
      <c r="D712" s="16"/>
      <c r="E712" s="16"/>
      <c r="F712" s="16"/>
      <c r="G712" s="16"/>
      <c r="H712" s="16"/>
      <c r="I712" s="17"/>
      <c r="J712" s="16"/>
    </row>
    <row r="713" spans="2:10" ht="17.100000000000001" hidden="1" customHeight="1" x14ac:dyDescent="0.15">
      <c r="B713" s="15"/>
      <c r="C713" s="16"/>
      <c r="D713" s="16"/>
      <c r="E713" s="16"/>
      <c r="F713" s="16"/>
      <c r="G713" s="16"/>
      <c r="H713" s="16"/>
      <c r="I713" s="17"/>
      <c r="J713" s="16"/>
    </row>
    <row r="714" spans="2:10" ht="17.100000000000001" hidden="1" customHeight="1" x14ac:dyDescent="0.15">
      <c r="B714" s="15"/>
      <c r="C714" s="16"/>
      <c r="D714" s="16"/>
      <c r="E714" s="16"/>
      <c r="F714" s="16"/>
      <c r="G714" s="16"/>
      <c r="H714" s="16"/>
      <c r="I714" s="17"/>
      <c r="J714" s="16"/>
    </row>
    <row r="715" spans="2:10" ht="17.100000000000001" hidden="1" customHeight="1" x14ac:dyDescent="0.15">
      <c r="B715" s="15"/>
      <c r="C715" s="16"/>
      <c r="D715" s="16"/>
      <c r="E715" s="16"/>
      <c r="F715" s="16"/>
      <c r="G715" s="16"/>
      <c r="H715" s="16"/>
      <c r="I715" s="17"/>
      <c r="J715" s="16"/>
    </row>
    <row r="716" spans="2:10" ht="17.100000000000001" hidden="1" customHeight="1" x14ac:dyDescent="0.15">
      <c r="B716" s="15"/>
      <c r="C716" s="16"/>
      <c r="D716" s="16"/>
      <c r="E716" s="16"/>
      <c r="F716" s="16"/>
      <c r="G716" s="16"/>
      <c r="H716" s="16"/>
      <c r="I716" s="17"/>
      <c r="J716" s="16"/>
    </row>
    <row r="717" spans="2:10" ht="17.100000000000001" hidden="1" customHeight="1" x14ac:dyDescent="0.15">
      <c r="B717" s="15"/>
      <c r="C717" s="16"/>
      <c r="D717" s="16"/>
      <c r="E717" s="16"/>
      <c r="F717" s="16"/>
      <c r="G717" s="16"/>
      <c r="H717" s="16"/>
      <c r="I717" s="17"/>
      <c r="J717" s="16"/>
    </row>
    <row r="718" spans="2:10" ht="17.100000000000001" hidden="1" customHeight="1" x14ac:dyDescent="0.15">
      <c r="B718" s="15"/>
      <c r="C718" s="16"/>
      <c r="D718" s="16"/>
      <c r="E718" s="16"/>
      <c r="F718" s="16"/>
      <c r="G718" s="16"/>
      <c r="H718" s="16"/>
      <c r="I718" s="17"/>
      <c r="J718" s="16"/>
    </row>
    <row r="719" spans="2:10" ht="17.100000000000001" hidden="1" customHeight="1" x14ac:dyDescent="0.15">
      <c r="B719" s="15"/>
      <c r="C719" s="16"/>
      <c r="D719" s="16"/>
      <c r="E719" s="16"/>
      <c r="F719" s="16"/>
      <c r="G719" s="16"/>
      <c r="H719" s="16"/>
      <c r="I719" s="17"/>
      <c r="J719" s="16"/>
    </row>
    <row r="720" spans="2:10" ht="17.100000000000001" hidden="1" customHeight="1" x14ac:dyDescent="0.15">
      <c r="B720" s="15"/>
      <c r="C720" s="16"/>
      <c r="D720" s="16"/>
      <c r="E720" s="16"/>
      <c r="F720" s="16"/>
      <c r="G720" s="16"/>
      <c r="H720" s="16"/>
      <c r="I720" s="17"/>
      <c r="J720" s="16"/>
    </row>
    <row r="721" spans="2:10" ht="17.100000000000001" hidden="1" customHeight="1" x14ac:dyDescent="0.15">
      <c r="B721" s="15"/>
      <c r="C721" s="16"/>
      <c r="D721" s="16"/>
      <c r="E721" s="16"/>
      <c r="F721" s="16"/>
      <c r="G721" s="16"/>
      <c r="H721" s="16"/>
      <c r="I721" s="17"/>
      <c r="J721" s="16"/>
    </row>
    <row r="722" spans="2:10" ht="17.100000000000001" hidden="1" customHeight="1" x14ac:dyDescent="0.15">
      <c r="B722" s="15"/>
      <c r="C722" s="16"/>
      <c r="D722" s="16"/>
      <c r="E722" s="16"/>
      <c r="F722" s="16"/>
      <c r="G722" s="16"/>
      <c r="H722" s="16"/>
      <c r="I722" s="17"/>
      <c r="J722" s="16"/>
    </row>
    <row r="723" spans="2:10" ht="17.100000000000001" hidden="1" customHeight="1" x14ac:dyDescent="0.15">
      <c r="B723" s="15"/>
      <c r="C723" s="16"/>
      <c r="D723" s="16"/>
      <c r="E723" s="16"/>
      <c r="F723" s="16"/>
      <c r="G723" s="16"/>
      <c r="H723" s="16"/>
      <c r="I723" s="17"/>
      <c r="J723" s="16"/>
    </row>
    <row r="724" spans="2:10" ht="17.100000000000001" hidden="1" customHeight="1" x14ac:dyDescent="0.15">
      <c r="B724" s="15"/>
      <c r="C724" s="16"/>
      <c r="D724" s="16"/>
      <c r="E724" s="16"/>
      <c r="F724" s="16"/>
      <c r="G724" s="16"/>
      <c r="H724" s="16"/>
      <c r="I724" s="17"/>
      <c r="J724" s="16"/>
    </row>
    <row r="725" spans="2:10" ht="17.100000000000001" hidden="1" customHeight="1" x14ac:dyDescent="0.15">
      <c r="B725" s="15"/>
      <c r="C725" s="16"/>
      <c r="D725" s="16"/>
      <c r="E725" s="16"/>
      <c r="F725" s="16"/>
      <c r="G725" s="16"/>
      <c r="H725" s="16"/>
      <c r="I725" s="17"/>
      <c r="J725" s="16"/>
    </row>
    <row r="726" spans="2:10" ht="17.100000000000001" hidden="1" customHeight="1" x14ac:dyDescent="0.15">
      <c r="B726" s="15"/>
      <c r="C726" s="16"/>
      <c r="D726" s="16"/>
      <c r="E726" s="16"/>
      <c r="F726" s="16"/>
      <c r="G726" s="16"/>
      <c r="H726" s="16"/>
      <c r="I726" s="17"/>
      <c r="J726" s="16"/>
    </row>
    <row r="727" spans="2:10" ht="17.100000000000001" hidden="1" customHeight="1" x14ac:dyDescent="0.15">
      <c r="B727" s="15"/>
      <c r="C727" s="16"/>
      <c r="D727" s="16"/>
      <c r="E727" s="16"/>
      <c r="F727" s="16"/>
      <c r="G727" s="16"/>
      <c r="H727" s="16"/>
      <c r="I727" s="17"/>
      <c r="J727" s="16"/>
    </row>
    <row r="728" spans="2:10" ht="17.100000000000001" hidden="1" customHeight="1" x14ac:dyDescent="0.15">
      <c r="B728" s="15"/>
      <c r="C728" s="16"/>
      <c r="D728" s="16"/>
      <c r="E728" s="16"/>
      <c r="F728" s="16"/>
      <c r="G728" s="16"/>
      <c r="H728" s="16"/>
      <c r="I728" s="17"/>
      <c r="J728" s="16"/>
    </row>
    <row r="729" spans="2:10" ht="17.100000000000001" hidden="1" customHeight="1" x14ac:dyDescent="0.15">
      <c r="B729" s="15"/>
      <c r="C729" s="16"/>
      <c r="D729" s="16"/>
      <c r="E729" s="16"/>
      <c r="F729" s="16"/>
      <c r="G729" s="16"/>
      <c r="H729" s="16"/>
      <c r="I729" s="17"/>
      <c r="J729" s="16"/>
    </row>
    <row r="730" spans="2:10" ht="17.100000000000001" hidden="1" customHeight="1" x14ac:dyDescent="0.15">
      <c r="B730" s="15"/>
      <c r="C730" s="16"/>
      <c r="D730" s="16"/>
      <c r="E730" s="16"/>
      <c r="F730" s="16"/>
      <c r="G730" s="16"/>
      <c r="H730" s="16"/>
      <c r="I730" s="17"/>
      <c r="J730" s="16"/>
    </row>
    <row r="731" spans="2:10" ht="17.100000000000001" hidden="1" customHeight="1" x14ac:dyDescent="0.15">
      <c r="B731" s="15"/>
      <c r="C731" s="16"/>
      <c r="D731" s="16"/>
      <c r="E731" s="16"/>
      <c r="F731" s="16"/>
      <c r="G731" s="16"/>
      <c r="H731" s="16"/>
      <c r="I731" s="17"/>
      <c r="J731" s="16"/>
    </row>
    <row r="732" spans="2:10" ht="17.100000000000001" hidden="1" customHeight="1" x14ac:dyDescent="0.15">
      <c r="B732" s="15"/>
      <c r="C732" s="16"/>
      <c r="D732" s="16"/>
      <c r="E732" s="16"/>
      <c r="F732" s="16"/>
      <c r="G732" s="16"/>
      <c r="H732" s="16"/>
      <c r="I732" s="17"/>
      <c r="J732" s="16"/>
    </row>
    <row r="733" spans="2:10" ht="17.100000000000001" hidden="1" customHeight="1" x14ac:dyDescent="0.15">
      <c r="B733" s="15"/>
      <c r="C733" s="16"/>
      <c r="D733" s="16"/>
      <c r="E733" s="16"/>
      <c r="F733" s="16"/>
      <c r="G733" s="16"/>
      <c r="H733" s="16"/>
      <c r="I733" s="17"/>
      <c r="J733" s="16"/>
    </row>
    <row r="734" spans="2:10" ht="17.100000000000001" hidden="1" customHeight="1" x14ac:dyDescent="0.15">
      <c r="B734" s="15"/>
      <c r="C734" s="16"/>
      <c r="D734" s="16"/>
      <c r="E734" s="16"/>
      <c r="F734" s="16"/>
      <c r="G734" s="16"/>
      <c r="H734" s="16"/>
      <c r="I734" s="17"/>
      <c r="J734" s="16"/>
    </row>
    <row r="735" spans="2:10" ht="17.100000000000001" hidden="1" customHeight="1" x14ac:dyDescent="0.15">
      <c r="B735" s="15"/>
      <c r="C735" s="16"/>
      <c r="D735" s="16"/>
      <c r="E735" s="16"/>
      <c r="F735" s="16"/>
      <c r="G735" s="16"/>
      <c r="H735" s="16"/>
      <c r="I735" s="17"/>
      <c r="J735" s="16"/>
    </row>
    <row r="736" spans="2:10" ht="17.100000000000001" hidden="1" customHeight="1" x14ac:dyDescent="0.15">
      <c r="B736" s="15"/>
      <c r="C736" s="16"/>
      <c r="D736" s="16"/>
      <c r="E736" s="16"/>
      <c r="F736" s="16"/>
      <c r="G736" s="16"/>
      <c r="H736" s="16"/>
      <c r="I736" s="17"/>
      <c r="J736" s="16"/>
    </row>
    <row r="737" spans="2:10" ht="17.100000000000001" hidden="1" customHeight="1" x14ac:dyDescent="0.15">
      <c r="B737" s="15"/>
      <c r="C737" s="16"/>
      <c r="D737" s="16"/>
      <c r="E737" s="16"/>
      <c r="F737" s="16"/>
      <c r="G737" s="16"/>
      <c r="H737" s="16"/>
      <c r="I737" s="17"/>
      <c r="J737" s="16"/>
    </row>
    <row r="738" spans="2:10" ht="17.100000000000001" hidden="1" customHeight="1" x14ac:dyDescent="0.15">
      <c r="B738" s="15"/>
      <c r="C738" s="16"/>
      <c r="D738" s="16"/>
      <c r="E738" s="16"/>
      <c r="F738" s="16"/>
      <c r="G738" s="16"/>
      <c r="H738" s="16"/>
      <c r="I738" s="17"/>
      <c r="J738" s="16"/>
    </row>
    <row r="739" spans="2:10" ht="17.100000000000001" hidden="1" customHeight="1" x14ac:dyDescent="0.15">
      <c r="B739" s="15"/>
      <c r="C739" s="16"/>
      <c r="D739" s="16"/>
      <c r="E739" s="16"/>
      <c r="F739" s="16"/>
      <c r="G739" s="16"/>
      <c r="H739" s="16"/>
      <c r="I739" s="17"/>
      <c r="J739" s="16"/>
    </row>
    <row r="740" spans="2:10" ht="17.100000000000001" hidden="1" customHeight="1" x14ac:dyDescent="0.15">
      <c r="B740" s="15"/>
      <c r="C740" s="16"/>
      <c r="D740" s="16"/>
      <c r="E740" s="16"/>
      <c r="F740" s="16"/>
      <c r="G740" s="16"/>
      <c r="H740" s="16"/>
      <c r="I740" s="17"/>
      <c r="J740" s="16"/>
    </row>
    <row r="741" spans="2:10" ht="17.100000000000001" hidden="1" customHeight="1" x14ac:dyDescent="0.15">
      <c r="B741" s="15"/>
      <c r="C741" s="16"/>
      <c r="D741" s="16"/>
      <c r="E741" s="16"/>
      <c r="F741" s="16"/>
      <c r="G741" s="16"/>
      <c r="H741" s="16"/>
      <c r="I741" s="17"/>
      <c r="J741" s="16"/>
    </row>
    <row r="742" spans="2:10" ht="17.100000000000001" hidden="1" customHeight="1" x14ac:dyDescent="0.15">
      <c r="B742" s="15"/>
      <c r="C742" s="16"/>
      <c r="D742" s="16"/>
      <c r="E742" s="16"/>
      <c r="F742" s="16"/>
      <c r="G742" s="16"/>
      <c r="H742" s="16"/>
      <c r="I742" s="17"/>
      <c r="J742" s="16"/>
    </row>
    <row r="743" spans="2:10" ht="17.100000000000001" hidden="1" customHeight="1" x14ac:dyDescent="0.15">
      <c r="B743" s="15"/>
      <c r="C743" s="16"/>
      <c r="D743" s="16"/>
      <c r="E743" s="16"/>
      <c r="F743" s="16"/>
      <c r="G743" s="16"/>
      <c r="H743" s="16"/>
      <c r="I743" s="17"/>
      <c r="J743" s="16"/>
    </row>
    <row r="744" spans="2:10" ht="17.100000000000001" hidden="1" customHeight="1" x14ac:dyDescent="0.15">
      <c r="B744" s="15"/>
      <c r="C744" s="16"/>
      <c r="D744" s="16"/>
      <c r="E744" s="16"/>
      <c r="F744" s="16"/>
      <c r="G744" s="16"/>
      <c r="H744" s="16"/>
      <c r="I744" s="17"/>
      <c r="J744" s="16"/>
    </row>
    <row r="745" spans="2:10" ht="17.100000000000001" hidden="1" customHeight="1" x14ac:dyDescent="0.15">
      <c r="B745" s="15"/>
      <c r="C745" s="16"/>
      <c r="D745" s="16"/>
      <c r="E745" s="16"/>
      <c r="F745" s="16"/>
      <c r="G745" s="16"/>
      <c r="H745" s="16"/>
      <c r="I745" s="17"/>
      <c r="J745" s="16"/>
    </row>
    <row r="746" spans="2:10" ht="17.100000000000001" hidden="1" customHeight="1" x14ac:dyDescent="0.15">
      <c r="B746" s="15"/>
      <c r="C746" s="16"/>
      <c r="D746" s="16"/>
      <c r="E746" s="16"/>
      <c r="F746" s="16"/>
      <c r="G746" s="16"/>
      <c r="H746" s="16"/>
      <c r="I746" s="17"/>
      <c r="J746" s="16"/>
    </row>
    <row r="747" spans="2:10" ht="17.100000000000001" hidden="1" customHeight="1" x14ac:dyDescent="0.15">
      <c r="B747" s="15"/>
      <c r="C747" s="16"/>
      <c r="D747" s="16"/>
      <c r="E747" s="16"/>
      <c r="F747" s="16"/>
      <c r="G747" s="16"/>
      <c r="H747" s="16"/>
      <c r="I747" s="17"/>
      <c r="J747" s="16"/>
    </row>
    <row r="748" spans="2:10" ht="17.100000000000001" hidden="1" customHeight="1" x14ac:dyDescent="0.15">
      <c r="B748" s="15"/>
      <c r="C748" s="16"/>
      <c r="D748" s="16"/>
      <c r="E748" s="16"/>
      <c r="F748" s="16"/>
      <c r="G748" s="16"/>
      <c r="H748" s="16"/>
      <c r="I748" s="17"/>
      <c r="J748" s="16"/>
    </row>
    <row r="749" spans="2:10" ht="17.100000000000001" hidden="1" customHeight="1" x14ac:dyDescent="0.15">
      <c r="B749" s="15"/>
      <c r="C749" s="16"/>
      <c r="D749" s="16"/>
      <c r="E749" s="16"/>
      <c r="F749" s="16"/>
      <c r="G749" s="16"/>
      <c r="H749" s="16"/>
      <c r="I749" s="17"/>
      <c r="J749" s="16"/>
    </row>
    <row r="750" spans="2:10" ht="17.100000000000001" hidden="1" customHeight="1" x14ac:dyDescent="0.15">
      <c r="B750" s="15"/>
      <c r="C750" s="16"/>
      <c r="D750" s="16"/>
      <c r="E750" s="16"/>
      <c r="F750" s="16"/>
      <c r="G750" s="16"/>
      <c r="H750" s="16"/>
      <c r="I750" s="17"/>
      <c r="J750" s="16"/>
    </row>
    <row r="751" spans="2:10" ht="17.100000000000001" hidden="1" customHeight="1" x14ac:dyDescent="0.15">
      <c r="B751" s="15"/>
      <c r="C751" s="16"/>
      <c r="D751" s="16"/>
      <c r="E751" s="16"/>
      <c r="F751" s="16"/>
      <c r="G751" s="16"/>
      <c r="H751" s="16"/>
      <c r="I751" s="17"/>
      <c r="J751" s="16"/>
    </row>
    <row r="752" spans="2:10" ht="17.100000000000001" hidden="1" customHeight="1" x14ac:dyDescent="0.15">
      <c r="B752" s="15"/>
      <c r="C752" s="16"/>
      <c r="D752" s="16"/>
      <c r="E752" s="16"/>
      <c r="F752" s="16"/>
      <c r="G752" s="16"/>
      <c r="H752" s="16"/>
      <c r="I752" s="17"/>
      <c r="J752" s="16"/>
    </row>
    <row r="753" spans="2:10" ht="17.100000000000001" hidden="1" customHeight="1" x14ac:dyDescent="0.15">
      <c r="B753" s="15"/>
      <c r="C753" s="16"/>
      <c r="D753" s="16"/>
      <c r="E753" s="16"/>
      <c r="F753" s="16"/>
      <c r="G753" s="16"/>
      <c r="H753" s="16"/>
      <c r="I753" s="17"/>
      <c r="J753" s="16"/>
    </row>
    <row r="754" spans="2:10" ht="17.100000000000001" hidden="1" customHeight="1" x14ac:dyDescent="0.15">
      <c r="B754" s="15"/>
      <c r="C754" s="16"/>
      <c r="D754" s="16"/>
      <c r="E754" s="16"/>
      <c r="F754" s="16"/>
      <c r="G754" s="16"/>
      <c r="H754" s="16"/>
      <c r="I754" s="17"/>
      <c r="J754" s="16"/>
    </row>
    <row r="755" spans="2:10" ht="17.100000000000001" hidden="1" customHeight="1" x14ac:dyDescent="0.15">
      <c r="B755" s="15"/>
      <c r="C755" s="16"/>
      <c r="D755" s="16"/>
      <c r="E755" s="16"/>
      <c r="F755" s="16"/>
      <c r="G755" s="16"/>
      <c r="H755" s="16"/>
      <c r="I755" s="17"/>
      <c r="J755" s="16"/>
    </row>
    <row r="756" spans="2:10" ht="17.100000000000001" hidden="1" customHeight="1" x14ac:dyDescent="0.15">
      <c r="B756" s="15"/>
      <c r="C756" s="16"/>
      <c r="D756" s="16"/>
      <c r="E756" s="16"/>
      <c r="F756" s="16"/>
      <c r="G756" s="16"/>
      <c r="H756" s="16"/>
      <c r="I756" s="17"/>
      <c r="J756" s="16"/>
    </row>
    <row r="757" spans="2:10" ht="17.100000000000001" hidden="1" customHeight="1" x14ac:dyDescent="0.15">
      <c r="B757" s="15"/>
      <c r="C757" s="16"/>
      <c r="D757" s="16"/>
      <c r="E757" s="16"/>
      <c r="F757" s="16"/>
      <c r="G757" s="16"/>
      <c r="H757" s="16"/>
      <c r="I757" s="17"/>
      <c r="J757" s="16"/>
    </row>
    <row r="758" spans="2:10" ht="17.100000000000001" hidden="1" customHeight="1" x14ac:dyDescent="0.15">
      <c r="B758" s="15"/>
      <c r="C758" s="16"/>
      <c r="D758" s="16"/>
      <c r="E758" s="16"/>
      <c r="F758" s="16"/>
      <c r="G758" s="16"/>
      <c r="H758" s="16"/>
      <c r="I758" s="17"/>
      <c r="J758" s="16"/>
    </row>
    <row r="759" spans="2:10" ht="17.100000000000001" hidden="1" customHeight="1" x14ac:dyDescent="0.15">
      <c r="B759" s="15"/>
      <c r="C759" s="16"/>
      <c r="D759" s="16"/>
      <c r="E759" s="16"/>
      <c r="F759" s="16"/>
      <c r="G759" s="16"/>
      <c r="H759" s="16"/>
      <c r="I759" s="17"/>
      <c r="J759" s="16"/>
    </row>
    <row r="760" spans="2:10" ht="17.100000000000001" hidden="1" customHeight="1" x14ac:dyDescent="0.15">
      <c r="B760" s="15"/>
      <c r="C760" s="16"/>
      <c r="D760" s="16"/>
      <c r="E760" s="16"/>
      <c r="F760" s="16"/>
      <c r="G760" s="16"/>
      <c r="H760" s="16"/>
      <c r="I760" s="17"/>
      <c r="J760" s="16"/>
    </row>
    <row r="761" spans="2:10" ht="17.100000000000001" hidden="1" customHeight="1" x14ac:dyDescent="0.15">
      <c r="B761" s="15"/>
      <c r="C761" s="16"/>
      <c r="D761" s="16"/>
      <c r="E761" s="16"/>
      <c r="F761" s="16"/>
      <c r="G761" s="16"/>
      <c r="H761" s="16"/>
      <c r="I761" s="17"/>
      <c r="J761" s="16"/>
    </row>
    <row r="762" spans="2:10" ht="17.100000000000001" hidden="1" customHeight="1" x14ac:dyDescent="0.15">
      <c r="B762" s="15"/>
      <c r="C762" s="16"/>
      <c r="D762" s="16"/>
      <c r="E762" s="16"/>
      <c r="F762" s="16"/>
      <c r="G762" s="16"/>
      <c r="H762" s="16"/>
      <c r="I762" s="17"/>
      <c r="J762" s="16"/>
    </row>
    <row r="763" spans="2:10" ht="17.100000000000001" hidden="1" customHeight="1" x14ac:dyDescent="0.15">
      <c r="B763" s="15"/>
      <c r="C763" s="16"/>
      <c r="D763" s="16"/>
      <c r="E763" s="16"/>
      <c r="F763" s="16"/>
      <c r="G763" s="16"/>
      <c r="H763" s="16"/>
      <c r="I763" s="17"/>
      <c r="J763" s="16"/>
    </row>
    <row r="764" spans="2:10" ht="17.100000000000001" hidden="1" customHeight="1" x14ac:dyDescent="0.15">
      <c r="B764" s="15"/>
      <c r="C764" s="16"/>
      <c r="D764" s="16"/>
      <c r="E764" s="16"/>
      <c r="F764" s="16"/>
      <c r="G764" s="16"/>
      <c r="H764" s="16"/>
      <c r="I764" s="17"/>
      <c r="J764" s="16"/>
    </row>
    <row r="765" spans="2:10" ht="17.100000000000001" hidden="1" customHeight="1" x14ac:dyDescent="0.15">
      <c r="B765" s="15"/>
      <c r="C765" s="16"/>
      <c r="D765" s="16"/>
      <c r="E765" s="16"/>
      <c r="F765" s="16"/>
      <c r="G765" s="16"/>
      <c r="H765" s="16"/>
      <c r="I765" s="17"/>
      <c r="J765" s="16"/>
    </row>
    <row r="766" spans="2:10" ht="17.100000000000001" hidden="1" customHeight="1" x14ac:dyDescent="0.15">
      <c r="B766" s="15"/>
      <c r="C766" s="16"/>
      <c r="D766" s="16"/>
      <c r="E766" s="16"/>
      <c r="F766" s="16"/>
      <c r="G766" s="16"/>
      <c r="H766" s="16"/>
      <c r="I766" s="17"/>
      <c r="J766" s="16"/>
    </row>
    <row r="767" spans="2:10" ht="17.100000000000001" hidden="1" customHeight="1" x14ac:dyDescent="0.15">
      <c r="B767" s="15"/>
      <c r="C767" s="16"/>
      <c r="D767" s="16"/>
      <c r="E767" s="16"/>
      <c r="F767" s="16"/>
      <c r="G767" s="16"/>
      <c r="H767" s="16"/>
      <c r="I767" s="17"/>
      <c r="J767" s="16"/>
    </row>
    <row r="768" spans="2:10" ht="17.100000000000001" hidden="1" customHeight="1" x14ac:dyDescent="0.15">
      <c r="B768" s="15"/>
      <c r="C768" s="16"/>
      <c r="D768" s="16"/>
      <c r="E768" s="16"/>
      <c r="F768" s="16"/>
      <c r="G768" s="16"/>
      <c r="H768" s="16"/>
      <c r="I768" s="17"/>
      <c r="J768" s="16"/>
    </row>
    <row r="769" spans="2:10" ht="17.100000000000001" hidden="1" customHeight="1" x14ac:dyDescent="0.15">
      <c r="B769" s="15"/>
      <c r="C769" s="16"/>
      <c r="D769" s="16"/>
      <c r="E769" s="16"/>
      <c r="F769" s="16"/>
      <c r="G769" s="16"/>
      <c r="H769" s="16"/>
      <c r="I769" s="17"/>
      <c r="J769" s="16"/>
    </row>
    <row r="770" spans="2:10" ht="17.100000000000001" hidden="1" customHeight="1" x14ac:dyDescent="0.15">
      <c r="B770" s="15"/>
      <c r="C770" s="16"/>
      <c r="D770" s="16"/>
      <c r="E770" s="16"/>
      <c r="F770" s="16"/>
      <c r="G770" s="16"/>
      <c r="H770" s="16"/>
      <c r="I770" s="17"/>
      <c r="J770" s="16"/>
    </row>
    <row r="771" spans="2:10" ht="17.100000000000001" hidden="1" customHeight="1" x14ac:dyDescent="0.15">
      <c r="B771" s="15"/>
      <c r="C771" s="16"/>
      <c r="D771" s="16"/>
      <c r="E771" s="16"/>
      <c r="F771" s="16"/>
      <c r="G771" s="16"/>
      <c r="H771" s="16"/>
      <c r="I771" s="17"/>
      <c r="J771" s="16"/>
    </row>
    <row r="772" spans="2:10" ht="17.100000000000001" hidden="1" customHeight="1" x14ac:dyDescent="0.15">
      <c r="B772" s="15"/>
      <c r="C772" s="16"/>
      <c r="D772" s="16"/>
      <c r="E772" s="16"/>
      <c r="F772" s="16"/>
      <c r="G772" s="16"/>
      <c r="H772" s="16"/>
      <c r="I772" s="17"/>
      <c r="J772" s="16"/>
    </row>
    <row r="773" spans="2:10" ht="17.100000000000001" hidden="1" customHeight="1" x14ac:dyDescent="0.15">
      <c r="B773" s="15"/>
      <c r="C773" s="16"/>
      <c r="D773" s="16"/>
      <c r="E773" s="16"/>
      <c r="F773" s="16"/>
      <c r="G773" s="16"/>
      <c r="H773" s="16"/>
      <c r="I773" s="17"/>
      <c r="J773" s="16"/>
    </row>
    <row r="774" spans="2:10" ht="17.100000000000001" hidden="1" customHeight="1" x14ac:dyDescent="0.15">
      <c r="B774" s="15"/>
      <c r="C774" s="16"/>
      <c r="D774" s="16"/>
      <c r="E774" s="16"/>
      <c r="F774" s="16"/>
      <c r="G774" s="16"/>
      <c r="H774" s="16"/>
      <c r="I774" s="17"/>
      <c r="J774" s="16"/>
    </row>
    <row r="775" spans="2:10" ht="17.100000000000001" hidden="1" customHeight="1" x14ac:dyDescent="0.15">
      <c r="B775" s="15"/>
      <c r="C775" s="16"/>
      <c r="D775" s="16"/>
      <c r="E775" s="16"/>
      <c r="F775" s="16"/>
      <c r="G775" s="16"/>
      <c r="H775" s="16"/>
      <c r="I775" s="17"/>
      <c r="J775" s="16"/>
    </row>
    <row r="776" spans="2:10" ht="17.100000000000001" hidden="1" customHeight="1" x14ac:dyDescent="0.15">
      <c r="B776" s="15"/>
      <c r="C776" s="16"/>
      <c r="D776" s="16"/>
      <c r="E776" s="16"/>
      <c r="F776" s="16"/>
      <c r="G776" s="16"/>
      <c r="H776" s="16"/>
      <c r="I776" s="17"/>
      <c r="J776" s="16"/>
    </row>
    <row r="777" spans="2:10" ht="17.100000000000001" hidden="1" customHeight="1" x14ac:dyDescent="0.15">
      <c r="B777" s="15"/>
      <c r="C777" s="16"/>
      <c r="D777" s="16"/>
      <c r="E777" s="16"/>
      <c r="F777" s="16"/>
      <c r="G777" s="16"/>
      <c r="H777" s="16"/>
      <c r="I777" s="17"/>
      <c r="J777" s="16"/>
    </row>
    <row r="778" spans="2:10" ht="17.100000000000001" hidden="1" customHeight="1" x14ac:dyDescent="0.15">
      <c r="B778" s="15"/>
      <c r="C778" s="16"/>
      <c r="D778" s="16"/>
      <c r="E778" s="16"/>
      <c r="F778" s="16"/>
      <c r="G778" s="16"/>
      <c r="H778" s="16"/>
      <c r="I778" s="17"/>
      <c r="J778" s="16"/>
    </row>
    <row r="779" spans="2:10" ht="17.100000000000001" hidden="1" customHeight="1" x14ac:dyDescent="0.15">
      <c r="B779" s="15"/>
      <c r="C779" s="16"/>
      <c r="D779" s="16"/>
      <c r="E779" s="16"/>
      <c r="F779" s="16"/>
      <c r="G779" s="16"/>
      <c r="H779" s="16"/>
      <c r="I779" s="17"/>
      <c r="J779" s="16"/>
    </row>
    <row r="780" spans="2:10" ht="17.100000000000001" hidden="1" customHeight="1" x14ac:dyDescent="0.15">
      <c r="B780" s="15"/>
      <c r="C780" s="16"/>
      <c r="D780" s="16"/>
      <c r="E780" s="16"/>
      <c r="F780" s="16"/>
      <c r="G780" s="16"/>
      <c r="H780" s="16"/>
      <c r="I780" s="17"/>
      <c r="J780" s="16"/>
    </row>
    <row r="781" spans="2:10" ht="17.100000000000001" hidden="1" customHeight="1" x14ac:dyDescent="0.15">
      <c r="B781" s="15"/>
      <c r="C781" s="16"/>
      <c r="D781" s="16"/>
      <c r="E781" s="16"/>
      <c r="F781" s="16"/>
      <c r="G781" s="16"/>
      <c r="H781" s="16"/>
      <c r="I781" s="17"/>
      <c r="J781" s="16"/>
    </row>
    <row r="782" spans="2:10" ht="17.100000000000001" hidden="1" customHeight="1" x14ac:dyDescent="0.15">
      <c r="B782" s="15"/>
      <c r="C782" s="16"/>
      <c r="D782" s="16"/>
      <c r="E782" s="16"/>
      <c r="F782" s="16"/>
      <c r="G782" s="16"/>
      <c r="H782" s="16"/>
      <c r="I782" s="17"/>
      <c r="J782" s="16"/>
    </row>
    <row r="783" spans="2:10" ht="17.100000000000001" hidden="1" customHeight="1" x14ac:dyDescent="0.15">
      <c r="B783" s="15"/>
      <c r="C783" s="16"/>
      <c r="D783" s="16"/>
      <c r="E783" s="16"/>
      <c r="F783" s="16"/>
      <c r="G783" s="16"/>
      <c r="H783" s="16"/>
      <c r="I783" s="17"/>
      <c r="J783" s="16"/>
    </row>
    <row r="784" spans="2:10" ht="17.100000000000001" hidden="1" customHeight="1" x14ac:dyDescent="0.15">
      <c r="B784" s="15"/>
      <c r="C784" s="16"/>
      <c r="D784" s="16"/>
      <c r="E784" s="16"/>
      <c r="F784" s="16"/>
      <c r="G784" s="16"/>
      <c r="H784" s="16"/>
      <c r="I784" s="17"/>
      <c r="J784" s="16"/>
    </row>
    <row r="785" spans="2:10" ht="17.100000000000001" hidden="1" customHeight="1" x14ac:dyDescent="0.15">
      <c r="B785" s="15"/>
      <c r="C785" s="16"/>
      <c r="D785" s="16"/>
      <c r="E785" s="16"/>
      <c r="F785" s="16"/>
      <c r="G785" s="16"/>
      <c r="H785" s="16"/>
      <c r="I785" s="17"/>
      <c r="J785" s="16"/>
    </row>
    <row r="786" spans="2:10" ht="17.100000000000001" hidden="1" customHeight="1" x14ac:dyDescent="0.15">
      <c r="B786" s="15"/>
      <c r="C786" s="16"/>
      <c r="D786" s="16"/>
      <c r="E786" s="16"/>
      <c r="F786" s="16"/>
      <c r="G786" s="16"/>
      <c r="H786" s="16"/>
      <c r="I786" s="17"/>
      <c r="J786" s="16"/>
    </row>
    <row r="787" spans="2:10" ht="17.100000000000001" hidden="1" customHeight="1" x14ac:dyDescent="0.15">
      <c r="B787" s="15"/>
      <c r="C787" s="16"/>
      <c r="D787" s="16"/>
      <c r="E787" s="16"/>
      <c r="F787" s="16"/>
      <c r="G787" s="16"/>
      <c r="H787" s="16"/>
      <c r="I787" s="17"/>
      <c r="J787" s="16"/>
    </row>
    <row r="788" spans="2:10" ht="17.100000000000001" hidden="1" customHeight="1" x14ac:dyDescent="0.15">
      <c r="B788" s="15"/>
      <c r="C788" s="16"/>
      <c r="D788" s="16"/>
      <c r="E788" s="16"/>
      <c r="F788" s="16"/>
      <c r="G788" s="16"/>
      <c r="H788" s="16"/>
      <c r="I788" s="17"/>
      <c r="J788" s="16"/>
    </row>
    <row r="789" spans="2:10" ht="17.100000000000001" hidden="1" customHeight="1" x14ac:dyDescent="0.15">
      <c r="B789" s="15"/>
      <c r="C789" s="16"/>
      <c r="D789" s="16"/>
      <c r="E789" s="16"/>
      <c r="F789" s="16"/>
      <c r="G789" s="16"/>
      <c r="H789" s="16"/>
      <c r="I789" s="17"/>
      <c r="J789" s="16"/>
    </row>
    <row r="790" spans="2:10" ht="17.100000000000001" hidden="1" customHeight="1" x14ac:dyDescent="0.15">
      <c r="B790" s="15"/>
      <c r="C790" s="16"/>
      <c r="D790" s="16"/>
      <c r="E790" s="16"/>
      <c r="F790" s="16"/>
      <c r="G790" s="16"/>
      <c r="H790" s="16"/>
      <c r="I790" s="17"/>
      <c r="J790" s="16"/>
    </row>
    <row r="791" spans="2:10" ht="17.100000000000001" hidden="1" customHeight="1" x14ac:dyDescent="0.15">
      <c r="B791" s="15"/>
      <c r="C791" s="16"/>
      <c r="D791" s="16"/>
      <c r="E791" s="16"/>
      <c r="F791" s="16"/>
      <c r="G791" s="16"/>
      <c r="H791" s="16"/>
      <c r="I791" s="17"/>
      <c r="J791" s="16"/>
    </row>
    <row r="792" spans="2:10" ht="17.100000000000001" hidden="1" customHeight="1" x14ac:dyDescent="0.15">
      <c r="B792" s="15"/>
      <c r="C792" s="16"/>
      <c r="D792" s="16"/>
      <c r="E792" s="16"/>
      <c r="F792" s="16"/>
      <c r="G792" s="16"/>
      <c r="H792" s="16"/>
      <c r="I792" s="17"/>
      <c r="J792" s="16"/>
    </row>
    <row r="793" spans="2:10" ht="17.100000000000001" hidden="1" customHeight="1" x14ac:dyDescent="0.15">
      <c r="B793" s="15"/>
      <c r="C793" s="16"/>
      <c r="D793" s="16"/>
      <c r="E793" s="16"/>
      <c r="F793" s="16"/>
      <c r="G793" s="16"/>
      <c r="H793" s="16"/>
      <c r="I793" s="17"/>
      <c r="J793" s="16"/>
    </row>
    <row r="794" spans="2:10" ht="17.100000000000001" hidden="1" customHeight="1" x14ac:dyDescent="0.15">
      <c r="B794" s="15"/>
      <c r="C794" s="16"/>
      <c r="D794" s="16"/>
      <c r="E794" s="16"/>
      <c r="F794" s="16"/>
      <c r="G794" s="16"/>
      <c r="H794" s="16"/>
      <c r="I794" s="17"/>
      <c r="J794" s="16"/>
    </row>
    <row r="795" spans="2:10" ht="17.100000000000001" hidden="1" customHeight="1" x14ac:dyDescent="0.15">
      <c r="B795" s="15"/>
      <c r="C795" s="16"/>
      <c r="D795" s="16"/>
      <c r="E795" s="16"/>
      <c r="F795" s="16"/>
      <c r="G795" s="16"/>
      <c r="H795" s="16"/>
      <c r="I795" s="17"/>
      <c r="J795" s="16"/>
    </row>
    <row r="796" spans="2:10" ht="17.100000000000001" hidden="1" customHeight="1" x14ac:dyDescent="0.15">
      <c r="B796" s="15"/>
      <c r="C796" s="16"/>
      <c r="D796" s="16"/>
      <c r="E796" s="16"/>
      <c r="F796" s="16"/>
      <c r="G796" s="16"/>
      <c r="H796" s="16"/>
      <c r="I796" s="17"/>
      <c r="J796" s="16"/>
    </row>
    <row r="797" spans="2:10" ht="17.100000000000001" hidden="1" customHeight="1" x14ac:dyDescent="0.15">
      <c r="B797" s="15"/>
      <c r="C797" s="16"/>
      <c r="D797" s="16"/>
      <c r="E797" s="16"/>
      <c r="F797" s="16"/>
      <c r="G797" s="16"/>
      <c r="H797" s="16"/>
      <c r="I797" s="17"/>
      <c r="J797" s="16"/>
    </row>
    <row r="798" spans="2:10" ht="17.100000000000001" hidden="1" customHeight="1" x14ac:dyDescent="0.15">
      <c r="B798" s="15"/>
      <c r="C798" s="16"/>
      <c r="D798" s="16"/>
      <c r="E798" s="16"/>
      <c r="F798" s="16"/>
      <c r="G798" s="16"/>
      <c r="H798" s="16"/>
      <c r="I798" s="17"/>
      <c r="J798" s="16"/>
    </row>
    <row r="799" spans="2:10" ht="17.100000000000001" hidden="1" customHeight="1" x14ac:dyDescent="0.15">
      <c r="B799" s="15"/>
      <c r="C799" s="16"/>
      <c r="D799" s="16"/>
      <c r="E799" s="16"/>
      <c r="F799" s="16"/>
      <c r="G799" s="16"/>
      <c r="H799" s="16"/>
      <c r="I799" s="17"/>
      <c r="J799" s="16"/>
    </row>
    <row r="800" spans="2:10" ht="17.100000000000001" hidden="1" customHeight="1" x14ac:dyDescent="0.15">
      <c r="B800" s="15"/>
      <c r="C800" s="16"/>
      <c r="D800" s="16"/>
      <c r="E800" s="16"/>
      <c r="F800" s="16"/>
      <c r="G800" s="16"/>
      <c r="H800" s="16"/>
      <c r="I800" s="17"/>
      <c r="J800" s="16"/>
    </row>
    <row r="801" spans="2:10" ht="17.100000000000001" hidden="1" customHeight="1" x14ac:dyDescent="0.15">
      <c r="B801" s="15"/>
      <c r="C801" s="16"/>
      <c r="D801" s="16"/>
      <c r="E801" s="16"/>
      <c r="F801" s="16"/>
      <c r="G801" s="16"/>
      <c r="H801" s="16"/>
      <c r="I801" s="17"/>
      <c r="J801" s="16"/>
    </row>
    <row r="802" spans="2:10" ht="17.100000000000001" hidden="1" customHeight="1" x14ac:dyDescent="0.15">
      <c r="B802" s="15"/>
      <c r="C802" s="16"/>
      <c r="D802" s="16"/>
      <c r="E802" s="16"/>
      <c r="F802" s="16"/>
      <c r="G802" s="16"/>
      <c r="H802" s="16"/>
      <c r="I802" s="17"/>
      <c r="J802" s="16"/>
    </row>
    <row r="803" spans="2:10" ht="17.100000000000001" hidden="1" customHeight="1" x14ac:dyDescent="0.15">
      <c r="B803" s="15"/>
      <c r="C803" s="16"/>
      <c r="D803" s="16"/>
      <c r="E803" s="16"/>
      <c r="F803" s="16"/>
      <c r="G803" s="16"/>
      <c r="H803" s="16"/>
      <c r="I803" s="17"/>
      <c r="J803" s="16"/>
    </row>
    <row r="804" spans="2:10" ht="17.100000000000001" hidden="1" customHeight="1" x14ac:dyDescent="0.15">
      <c r="B804" s="15"/>
      <c r="C804" s="16"/>
      <c r="D804" s="16"/>
      <c r="E804" s="16"/>
      <c r="F804" s="16"/>
      <c r="G804" s="16"/>
      <c r="H804" s="16"/>
      <c r="I804" s="17"/>
      <c r="J804" s="16"/>
    </row>
    <row r="805" spans="2:10" ht="17.100000000000001" hidden="1" customHeight="1" x14ac:dyDescent="0.15">
      <c r="B805" s="15"/>
      <c r="C805" s="16"/>
      <c r="D805" s="16"/>
      <c r="E805" s="16"/>
      <c r="F805" s="16"/>
      <c r="G805" s="16"/>
      <c r="H805" s="16"/>
      <c r="I805" s="17"/>
      <c r="J805" s="16"/>
    </row>
    <row r="806" spans="2:10" ht="17.100000000000001" hidden="1" customHeight="1" x14ac:dyDescent="0.15">
      <c r="B806" s="15"/>
      <c r="C806" s="16"/>
      <c r="D806" s="16"/>
      <c r="E806" s="16"/>
      <c r="F806" s="16"/>
      <c r="G806" s="16"/>
      <c r="H806" s="16"/>
      <c r="I806" s="17"/>
      <c r="J806" s="16"/>
    </row>
    <row r="807" spans="2:10" ht="17.100000000000001" hidden="1" customHeight="1" x14ac:dyDescent="0.15">
      <c r="B807" s="15"/>
      <c r="C807" s="16"/>
      <c r="D807" s="16"/>
      <c r="E807" s="16"/>
      <c r="F807" s="16"/>
      <c r="G807" s="16"/>
      <c r="H807" s="16"/>
      <c r="I807" s="17"/>
      <c r="J807" s="16"/>
    </row>
    <row r="808" spans="2:10" ht="17.100000000000001" hidden="1" customHeight="1" x14ac:dyDescent="0.15">
      <c r="B808" s="15"/>
      <c r="C808" s="16"/>
      <c r="D808" s="16"/>
      <c r="E808" s="16"/>
      <c r="F808" s="16"/>
      <c r="G808" s="16"/>
      <c r="H808" s="16"/>
      <c r="I808" s="17"/>
      <c r="J808" s="16"/>
    </row>
    <row r="809" spans="2:10" ht="17.100000000000001" hidden="1" customHeight="1" x14ac:dyDescent="0.15">
      <c r="B809" s="15"/>
      <c r="C809" s="16"/>
      <c r="D809" s="16"/>
      <c r="E809" s="16"/>
      <c r="F809" s="16"/>
      <c r="G809" s="16"/>
      <c r="H809" s="16"/>
      <c r="I809" s="17"/>
      <c r="J809" s="16"/>
    </row>
    <row r="810" spans="2:10" ht="17.100000000000001" hidden="1" customHeight="1" x14ac:dyDescent="0.15">
      <c r="B810" s="15"/>
      <c r="C810" s="16"/>
      <c r="D810" s="16"/>
      <c r="E810" s="16"/>
      <c r="F810" s="16"/>
      <c r="G810" s="16"/>
      <c r="H810" s="16"/>
      <c r="I810" s="17"/>
      <c r="J810" s="16"/>
    </row>
    <row r="811" spans="2:10" ht="17.100000000000001" hidden="1" customHeight="1" x14ac:dyDescent="0.15">
      <c r="B811" s="15"/>
      <c r="C811" s="16"/>
      <c r="D811" s="16"/>
      <c r="E811" s="16"/>
      <c r="F811" s="16"/>
      <c r="G811" s="16"/>
      <c r="H811" s="16"/>
      <c r="I811" s="17"/>
      <c r="J811" s="16"/>
    </row>
    <row r="812" spans="2:10" ht="17.100000000000001" hidden="1" customHeight="1" x14ac:dyDescent="0.15">
      <c r="B812" s="15"/>
      <c r="C812" s="16"/>
      <c r="D812" s="16"/>
      <c r="E812" s="16"/>
      <c r="F812" s="16"/>
      <c r="G812" s="16"/>
      <c r="H812" s="16"/>
      <c r="I812" s="17"/>
      <c r="J812" s="16"/>
    </row>
    <row r="813" spans="2:10" ht="17.100000000000001" hidden="1" customHeight="1" x14ac:dyDescent="0.15">
      <c r="B813" s="15"/>
      <c r="C813" s="16"/>
      <c r="D813" s="16"/>
      <c r="E813" s="16"/>
      <c r="F813" s="16"/>
      <c r="G813" s="16"/>
      <c r="H813" s="16"/>
      <c r="I813" s="17"/>
      <c r="J813" s="16"/>
    </row>
    <row r="814" spans="2:10" ht="17.100000000000001" hidden="1" customHeight="1" x14ac:dyDescent="0.15">
      <c r="B814" s="15"/>
      <c r="C814" s="16"/>
      <c r="D814" s="16"/>
      <c r="E814" s="16"/>
      <c r="F814" s="16"/>
      <c r="G814" s="16"/>
      <c r="H814" s="16"/>
      <c r="I814" s="17"/>
      <c r="J814" s="16"/>
    </row>
    <row r="815" spans="2:10" ht="17.100000000000001" hidden="1" customHeight="1" x14ac:dyDescent="0.15">
      <c r="B815" s="15"/>
      <c r="C815" s="16"/>
      <c r="D815" s="16"/>
      <c r="E815" s="16"/>
      <c r="F815" s="16"/>
      <c r="G815" s="16"/>
      <c r="H815" s="16"/>
      <c r="I815" s="17"/>
      <c r="J815" s="16"/>
    </row>
    <row r="816" spans="2:10" ht="17.100000000000001" hidden="1" customHeight="1" x14ac:dyDescent="0.15">
      <c r="B816" s="15"/>
      <c r="C816" s="16"/>
      <c r="D816" s="16"/>
      <c r="E816" s="16"/>
      <c r="F816" s="16"/>
      <c r="G816" s="16"/>
      <c r="H816" s="16"/>
      <c r="I816" s="17"/>
      <c r="J816" s="16"/>
    </row>
    <row r="817" spans="2:10" ht="17.100000000000001" hidden="1" customHeight="1" x14ac:dyDescent="0.15">
      <c r="B817" s="15"/>
      <c r="C817" s="16"/>
      <c r="D817" s="16"/>
      <c r="E817" s="16"/>
      <c r="F817" s="16"/>
      <c r="G817" s="16"/>
      <c r="H817" s="16"/>
      <c r="I817" s="17"/>
      <c r="J817" s="16"/>
    </row>
    <row r="818" spans="2:10" ht="17.100000000000001" hidden="1" customHeight="1" x14ac:dyDescent="0.15">
      <c r="B818" s="15"/>
      <c r="C818" s="16"/>
      <c r="D818" s="16"/>
      <c r="E818" s="16"/>
      <c r="F818" s="16"/>
      <c r="G818" s="16"/>
      <c r="H818" s="16"/>
      <c r="I818" s="17"/>
      <c r="J818" s="16"/>
    </row>
    <row r="819" spans="2:10" ht="17.100000000000001" hidden="1" customHeight="1" x14ac:dyDescent="0.15">
      <c r="B819" s="15"/>
      <c r="C819" s="16"/>
      <c r="D819" s="16"/>
      <c r="E819" s="16"/>
      <c r="F819" s="16"/>
      <c r="G819" s="16"/>
      <c r="H819" s="16"/>
      <c r="I819" s="17"/>
      <c r="J819" s="16"/>
    </row>
    <row r="820" spans="2:10" ht="17.100000000000001" hidden="1" customHeight="1" x14ac:dyDescent="0.15">
      <c r="B820" s="15"/>
      <c r="C820" s="16"/>
      <c r="D820" s="16"/>
      <c r="E820" s="16"/>
      <c r="F820" s="16"/>
      <c r="G820" s="16"/>
      <c r="H820" s="16"/>
      <c r="I820" s="17"/>
      <c r="J820" s="16"/>
    </row>
    <row r="821" spans="2:10" ht="17.100000000000001" hidden="1" customHeight="1" x14ac:dyDescent="0.15">
      <c r="B821" s="15"/>
      <c r="C821" s="16"/>
      <c r="D821" s="16"/>
      <c r="E821" s="16"/>
      <c r="F821" s="16"/>
      <c r="G821" s="16"/>
      <c r="H821" s="16"/>
      <c r="I821" s="17"/>
      <c r="J821" s="16"/>
    </row>
    <row r="822" spans="2:10" ht="17.100000000000001" hidden="1" customHeight="1" x14ac:dyDescent="0.15">
      <c r="B822" s="15"/>
      <c r="C822" s="16"/>
      <c r="D822" s="16"/>
      <c r="E822" s="16"/>
      <c r="F822" s="16"/>
      <c r="G822" s="16"/>
      <c r="H822" s="16"/>
      <c r="I822" s="17"/>
      <c r="J822" s="16"/>
    </row>
    <row r="823" spans="2:10" ht="17.100000000000001" hidden="1" customHeight="1" x14ac:dyDescent="0.15">
      <c r="B823" s="15"/>
      <c r="C823" s="16"/>
      <c r="D823" s="16"/>
      <c r="E823" s="16"/>
      <c r="F823" s="16"/>
      <c r="G823" s="16"/>
      <c r="H823" s="16"/>
      <c r="I823" s="17"/>
      <c r="J823" s="16"/>
    </row>
    <row r="824" spans="2:10" ht="17.100000000000001" hidden="1" customHeight="1" x14ac:dyDescent="0.15">
      <c r="B824" s="15"/>
      <c r="C824" s="16"/>
      <c r="D824" s="16"/>
      <c r="E824" s="16"/>
      <c r="F824" s="16"/>
      <c r="G824" s="16"/>
      <c r="H824" s="16"/>
      <c r="I824" s="17"/>
      <c r="J824" s="16"/>
    </row>
    <row r="825" spans="2:10" ht="17.100000000000001" hidden="1" customHeight="1" x14ac:dyDescent="0.15">
      <c r="B825" s="15"/>
      <c r="C825" s="16"/>
      <c r="D825" s="16"/>
      <c r="E825" s="16"/>
      <c r="F825" s="16"/>
      <c r="G825" s="16"/>
      <c r="H825" s="16"/>
      <c r="I825" s="17"/>
      <c r="J825" s="16"/>
    </row>
    <row r="826" spans="2:10" ht="17.100000000000001" hidden="1" customHeight="1" x14ac:dyDescent="0.15">
      <c r="B826" s="15"/>
      <c r="C826" s="16"/>
      <c r="D826" s="16"/>
      <c r="E826" s="16"/>
      <c r="F826" s="16"/>
      <c r="G826" s="16"/>
      <c r="H826" s="16"/>
      <c r="I826" s="17"/>
      <c r="J826" s="16"/>
    </row>
    <row r="827" spans="2:10" ht="17.100000000000001" hidden="1" customHeight="1" x14ac:dyDescent="0.15">
      <c r="B827" s="15"/>
      <c r="C827" s="16"/>
      <c r="D827" s="16"/>
      <c r="E827" s="16"/>
      <c r="F827" s="16"/>
      <c r="G827" s="16"/>
      <c r="H827" s="16"/>
      <c r="I827" s="17"/>
      <c r="J827" s="16"/>
    </row>
    <row r="828" spans="2:10" ht="17.100000000000001" hidden="1" customHeight="1" x14ac:dyDescent="0.15">
      <c r="B828" s="15"/>
      <c r="C828" s="16"/>
      <c r="D828" s="16"/>
      <c r="E828" s="16"/>
      <c r="F828" s="16"/>
      <c r="G828" s="16"/>
      <c r="H828" s="16"/>
      <c r="I828" s="17"/>
      <c r="J828" s="16"/>
    </row>
    <row r="829" spans="2:10" ht="17.100000000000001" hidden="1" customHeight="1" x14ac:dyDescent="0.15">
      <c r="B829" s="15"/>
      <c r="C829" s="16"/>
      <c r="D829" s="16"/>
      <c r="E829" s="16"/>
      <c r="F829" s="16"/>
      <c r="G829" s="16"/>
      <c r="H829" s="16"/>
      <c r="I829" s="17"/>
      <c r="J829" s="16"/>
    </row>
    <row r="830" spans="2:10" ht="17.100000000000001" hidden="1" customHeight="1" x14ac:dyDescent="0.15">
      <c r="B830" s="15"/>
      <c r="C830" s="16"/>
      <c r="D830" s="16"/>
      <c r="E830" s="16"/>
      <c r="F830" s="16"/>
      <c r="G830" s="16"/>
      <c r="H830" s="16"/>
      <c r="I830" s="17"/>
      <c r="J830" s="16"/>
    </row>
    <row r="831" spans="2:10" ht="17.100000000000001" hidden="1" customHeight="1" x14ac:dyDescent="0.15">
      <c r="B831" s="15"/>
      <c r="C831" s="16"/>
      <c r="D831" s="16"/>
      <c r="E831" s="16"/>
      <c r="F831" s="16"/>
      <c r="G831" s="16"/>
      <c r="H831" s="16"/>
      <c r="I831" s="17"/>
      <c r="J831" s="16"/>
    </row>
    <row r="832" spans="2:10" ht="17.100000000000001" hidden="1" customHeight="1" x14ac:dyDescent="0.15">
      <c r="B832" s="15"/>
      <c r="C832" s="16"/>
      <c r="D832" s="16"/>
      <c r="E832" s="16"/>
      <c r="F832" s="16"/>
      <c r="G832" s="16"/>
      <c r="H832" s="16"/>
      <c r="I832" s="17"/>
      <c r="J832" s="16"/>
    </row>
    <row r="833" spans="2:10" ht="17.100000000000001" hidden="1" customHeight="1" x14ac:dyDescent="0.15">
      <c r="B833" s="15"/>
      <c r="C833" s="16"/>
      <c r="D833" s="16"/>
      <c r="E833" s="16"/>
      <c r="F833" s="16"/>
      <c r="G833" s="16"/>
      <c r="H833" s="16"/>
      <c r="I833" s="17"/>
      <c r="J833" s="16"/>
    </row>
    <row r="834" spans="2:10" ht="17.100000000000001" hidden="1" customHeight="1" x14ac:dyDescent="0.15">
      <c r="B834" s="15"/>
      <c r="C834" s="16"/>
      <c r="D834" s="16"/>
      <c r="E834" s="16"/>
      <c r="F834" s="16"/>
      <c r="G834" s="16"/>
      <c r="H834" s="16"/>
      <c r="I834" s="17"/>
      <c r="J834" s="16"/>
    </row>
    <row r="835" spans="2:10" ht="17.100000000000001" hidden="1" customHeight="1" x14ac:dyDescent="0.15">
      <c r="B835" s="15"/>
      <c r="C835" s="16"/>
      <c r="D835" s="16"/>
      <c r="E835" s="16"/>
      <c r="F835" s="16"/>
      <c r="G835" s="16"/>
      <c r="H835" s="16"/>
      <c r="I835" s="17"/>
      <c r="J835" s="16"/>
    </row>
    <row r="836" spans="2:10" ht="17.100000000000001" hidden="1" customHeight="1" x14ac:dyDescent="0.15">
      <c r="B836" s="15"/>
      <c r="C836" s="16"/>
      <c r="D836" s="16"/>
      <c r="E836" s="16"/>
      <c r="F836" s="16"/>
      <c r="G836" s="16"/>
      <c r="H836" s="16"/>
      <c r="I836" s="17"/>
      <c r="J836" s="16"/>
    </row>
    <row r="837" spans="2:10" ht="17.100000000000001" hidden="1" customHeight="1" x14ac:dyDescent="0.15">
      <c r="B837" s="15"/>
      <c r="C837" s="16"/>
      <c r="D837" s="16"/>
      <c r="E837" s="16"/>
      <c r="F837" s="16"/>
      <c r="G837" s="16"/>
      <c r="H837" s="16"/>
      <c r="I837" s="17"/>
      <c r="J837" s="16"/>
    </row>
    <row r="838" spans="2:10" ht="17.100000000000001" hidden="1" customHeight="1" x14ac:dyDescent="0.15">
      <c r="B838" s="15"/>
      <c r="C838" s="16"/>
      <c r="D838" s="16"/>
      <c r="E838" s="16"/>
      <c r="F838" s="16"/>
      <c r="G838" s="16"/>
      <c r="H838" s="16"/>
      <c r="I838" s="17"/>
      <c r="J838" s="16"/>
    </row>
    <row r="839" spans="2:10" ht="17.100000000000001" hidden="1" customHeight="1" x14ac:dyDescent="0.15">
      <c r="B839" s="15"/>
      <c r="C839" s="16"/>
      <c r="D839" s="16"/>
      <c r="E839" s="16"/>
      <c r="F839" s="16"/>
      <c r="G839" s="16"/>
      <c r="H839" s="16"/>
      <c r="I839" s="17"/>
      <c r="J839" s="16"/>
    </row>
    <row r="840" spans="2:10" ht="17.100000000000001" hidden="1" customHeight="1" x14ac:dyDescent="0.15">
      <c r="B840" s="15"/>
      <c r="C840" s="16"/>
      <c r="D840" s="16"/>
      <c r="E840" s="16"/>
      <c r="F840" s="16"/>
      <c r="G840" s="16"/>
      <c r="H840" s="16"/>
      <c r="I840" s="17"/>
      <c r="J840" s="16"/>
    </row>
    <row r="841" spans="2:10" ht="17.100000000000001" hidden="1" customHeight="1" x14ac:dyDescent="0.15">
      <c r="B841" s="15"/>
      <c r="C841" s="16"/>
      <c r="D841" s="16"/>
      <c r="E841" s="16"/>
      <c r="F841" s="16"/>
      <c r="G841" s="16"/>
      <c r="H841" s="16"/>
      <c r="I841" s="17"/>
      <c r="J841" s="16"/>
    </row>
    <row r="842" spans="2:10" ht="17.100000000000001" hidden="1" customHeight="1" x14ac:dyDescent="0.15">
      <c r="B842" s="15"/>
      <c r="C842" s="16"/>
      <c r="D842" s="16"/>
      <c r="E842" s="16"/>
      <c r="F842" s="16"/>
      <c r="G842" s="16"/>
      <c r="H842" s="16"/>
      <c r="I842" s="17"/>
      <c r="J842" s="16"/>
    </row>
    <row r="843" spans="2:10" ht="17.100000000000001" hidden="1" customHeight="1" x14ac:dyDescent="0.15">
      <c r="B843" s="15"/>
      <c r="C843" s="16"/>
      <c r="D843" s="16"/>
      <c r="E843" s="16"/>
      <c r="F843" s="16"/>
      <c r="G843" s="16"/>
      <c r="H843" s="16"/>
      <c r="I843" s="17"/>
      <c r="J843" s="16"/>
    </row>
    <row r="844" spans="2:10" ht="17.100000000000001" hidden="1" customHeight="1" x14ac:dyDescent="0.15">
      <c r="B844" s="15"/>
      <c r="C844" s="16"/>
      <c r="D844" s="16"/>
      <c r="E844" s="16"/>
      <c r="F844" s="16"/>
      <c r="G844" s="16"/>
      <c r="H844" s="16"/>
      <c r="I844" s="17"/>
      <c r="J844" s="16"/>
    </row>
    <row r="845" spans="2:10" ht="17.100000000000001" hidden="1" customHeight="1" x14ac:dyDescent="0.15">
      <c r="B845" s="15"/>
      <c r="C845" s="16"/>
      <c r="D845" s="16"/>
      <c r="E845" s="16"/>
      <c r="F845" s="16"/>
      <c r="G845" s="16"/>
      <c r="H845" s="16"/>
      <c r="I845" s="17"/>
      <c r="J845" s="16"/>
    </row>
    <row r="846" spans="2:10" ht="17.100000000000001" hidden="1" customHeight="1" x14ac:dyDescent="0.15">
      <c r="B846" s="15"/>
      <c r="C846" s="16"/>
      <c r="D846" s="16"/>
      <c r="E846" s="16"/>
      <c r="F846" s="16"/>
      <c r="G846" s="16"/>
      <c r="H846" s="16"/>
      <c r="I846" s="17"/>
      <c r="J846" s="16"/>
    </row>
    <row r="847" spans="2:10" ht="17.100000000000001" hidden="1" customHeight="1" x14ac:dyDescent="0.15">
      <c r="B847" s="15"/>
      <c r="C847" s="16"/>
      <c r="D847" s="16"/>
      <c r="E847" s="16"/>
      <c r="F847" s="16"/>
      <c r="G847" s="16"/>
      <c r="H847" s="16"/>
      <c r="I847" s="17"/>
      <c r="J847" s="16"/>
    </row>
    <row r="848" spans="2:10" ht="17.100000000000001" hidden="1" customHeight="1" x14ac:dyDescent="0.15">
      <c r="B848" s="15"/>
      <c r="C848" s="16"/>
      <c r="D848" s="16"/>
      <c r="E848" s="16"/>
      <c r="F848" s="16"/>
      <c r="G848" s="16"/>
      <c r="H848" s="16"/>
      <c r="I848" s="17"/>
      <c r="J848" s="16"/>
    </row>
    <row r="849" spans="2:10" ht="17.100000000000001" hidden="1" customHeight="1" x14ac:dyDescent="0.15">
      <c r="B849" s="15"/>
      <c r="C849" s="16"/>
      <c r="D849" s="16"/>
      <c r="E849" s="16"/>
      <c r="F849" s="16"/>
      <c r="G849" s="16"/>
      <c r="H849" s="16"/>
      <c r="I849" s="17"/>
      <c r="J849" s="16"/>
    </row>
    <row r="850" spans="2:10" ht="17.100000000000001" hidden="1" customHeight="1" x14ac:dyDescent="0.15">
      <c r="B850" s="15"/>
      <c r="C850" s="16"/>
      <c r="D850" s="16"/>
      <c r="E850" s="16"/>
      <c r="F850" s="16"/>
      <c r="G850" s="16"/>
      <c r="H850" s="16"/>
      <c r="I850" s="17"/>
      <c r="J850" s="16"/>
    </row>
    <row r="851" spans="2:10" ht="17.100000000000001" hidden="1" customHeight="1" x14ac:dyDescent="0.15">
      <c r="B851" s="15"/>
      <c r="C851" s="16"/>
      <c r="D851" s="16"/>
      <c r="E851" s="16"/>
      <c r="F851" s="16"/>
      <c r="G851" s="16"/>
      <c r="H851" s="16"/>
      <c r="I851" s="17"/>
      <c r="J851" s="16"/>
    </row>
    <row r="852" spans="2:10" ht="17.100000000000001" hidden="1" customHeight="1" x14ac:dyDescent="0.15">
      <c r="B852" s="15"/>
      <c r="C852" s="16"/>
      <c r="D852" s="16"/>
      <c r="E852" s="16"/>
      <c r="F852" s="16"/>
      <c r="G852" s="16"/>
      <c r="H852" s="16"/>
      <c r="I852" s="17"/>
      <c r="J852" s="16"/>
    </row>
    <row r="853" spans="2:10" ht="17.100000000000001" hidden="1" customHeight="1" x14ac:dyDescent="0.15">
      <c r="B853" s="15"/>
      <c r="C853" s="16"/>
      <c r="D853" s="16"/>
      <c r="E853" s="16"/>
      <c r="F853" s="16"/>
      <c r="G853" s="16"/>
      <c r="H853" s="16"/>
      <c r="I853" s="17"/>
      <c r="J853" s="16"/>
    </row>
    <row r="854" spans="2:10" ht="17.100000000000001" hidden="1" customHeight="1" x14ac:dyDescent="0.15">
      <c r="B854" s="15"/>
      <c r="C854" s="16"/>
      <c r="D854" s="16"/>
      <c r="E854" s="16"/>
      <c r="F854" s="16"/>
      <c r="G854" s="16"/>
      <c r="H854" s="16"/>
      <c r="I854" s="17"/>
      <c r="J854" s="16"/>
    </row>
    <row r="855" spans="2:10" ht="17.100000000000001" hidden="1" customHeight="1" x14ac:dyDescent="0.15">
      <c r="B855" s="15"/>
      <c r="C855" s="16"/>
      <c r="D855" s="16"/>
      <c r="E855" s="16"/>
      <c r="F855" s="16"/>
      <c r="G855" s="16"/>
      <c r="H855" s="16"/>
      <c r="I855" s="17"/>
      <c r="J855" s="16"/>
    </row>
    <row r="856" spans="2:10" ht="17.100000000000001" hidden="1" customHeight="1" x14ac:dyDescent="0.15">
      <c r="B856" s="15"/>
      <c r="C856" s="16"/>
      <c r="D856" s="16"/>
      <c r="E856" s="16"/>
      <c r="F856" s="16"/>
      <c r="G856" s="16"/>
      <c r="H856" s="16"/>
      <c r="I856" s="17"/>
      <c r="J856" s="16"/>
    </row>
    <row r="857" spans="2:10" ht="17.100000000000001" hidden="1" customHeight="1" x14ac:dyDescent="0.15">
      <c r="B857" s="15"/>
      <c r="C857" s="16"/>
      <c r="D857" s="16"/>
      <c r="E857" s="16"/>
      <c r="F857" s="16"/>
      <c r="G857" s="16"/>
      <c r="H857" s="16"/>
      <c r="I857" s="17"/>
      <c r="J857" s="16"/>
    </row>
    <row r="858" spans="2:10" ht="17.100000000000001" hidden="1" customHeight="1" x14ac:dyDescent="0.15">
      <c r="B858" s="15"/>
      <c r="C858" s="16"/>
      <c r="D858" s="16"/>
      <c r="E858" s="16"/>
      <c r="F858" s="16"/>
      <c r="G858" s="16"/>
      <c r="H858" s="16"/>
      <c r="I858" s="17"/>
      <c r="J858" s="16"/>
    </row>
    <row r="859" spans="2:10" ht="17.100000000000001" hidden="1" customHeight="1" x14ac:dyDescent="0.15">
      <c r="B859" s="15"/>
      <c r="C859" s="16"/>
      <c r="D859" s="16"/>
      <c r="E859" s="16"/>
      <c r="F859" s="16"/>
      <c r="G859" s="16"/>
      <c r="H859" s="16"/>
      <c r="I859" s="17"/>
      <c r="J859" s="16"/>
    </row>
    <row r="860" spans="2:10" ht="17.100000000000001" hidden="1" customHeight="1" x14ac:dyDescent="0.15">
      <c r="B860" s="15"/>
      <c r="C860" s="16"/>
      <c r="D860" s="16"/>
      <c r="E860" s="16"/>
      <c r="F860" s="16"/>
      <c r="G860" s="16"/>
      <c r="H860" s="16"/>
      <c r="I860" s="17"/>
      <c r="J860" s="16"/>
    </row>
    <row r="861" spans="2:10" ht="17.100000000000001" hidden="1" customHeight="1" x14ac:dyDescent="0.15">
      <c r="B861" s="15"/>
      <c r="C861" s="16"/>
      <c r="D861" s="16"/>
      <c r="E861" s="16"/>
      <c r="F861" s="16"/>
      <c r="G861" s="16"/>
      <c r="H861" s="16"/>
      <c r="I861" s="17"/>
      <c r="J861" s="16"/>
    </row>
    <row r="862" spans="2:10" ht="17.100000000000001" hidden="1" customHeight="1" x14ac:dyDescent="0.15">
      <c r="B862" s="15"/>
      <c r="C862" s="16"/>
      <c r="D862" s="16"/>
      <c r="E862" s="16"/>
      <c r="F862" s="16"/>
      <c r="G862" s="16"/>
      <c r="H862" s="16"/>
      <c r="I862" s="17"/>
      <c r="J862" s="16"/>
    </row>
    <row r="863" spans="2:10" ht="17.100000000000001" hidden="1" customHeight="1" x14ac:dyDescent="0.15">
      <c r="B863" s="15"/>
      <c r="C863" s="16"/>
      <c r="D863" s="16"/>
      <c r="E863" s="16"/>
      <c r="F863" s="16"/>
      <c r="G863" s="16"/>
      <c r="H863" s="16"/>
      <c r="I863" s="17"/>
      <c r="J863" s="16"/>
    </row>
    <row r="864" spans="2:10" ht="17.100000000000001" hidden="1" customHeight="1" x14ac:dyDescent="0.15">
      <c r="B864" s="15"/>
      <c r="C864" s="16"/>
      <c r="D864" s="16"/>
      <c r="E864" s="16"/>
      <c r="F864" s="16"/>
      <c r="G864" s="16"/>
      <c r="H864" s="16"/>
      <c r="I864" s="17"/>
      <c r="J864" s="16"/>
    </row>
    <row r="865" spans="2:10" ht="17.100000000000001" hidden="1" customHeight="1" x14ac:dyDescent="0.15">
      <c r="B865" s="15"/>
      <c r="C865" s="16"/>
      <c r="D865" s="16"/>
      <c r="E865" s="16"/>
      <c r="F865" s="16"/>
      <c r="G865" s="16"/>
      <c r="H865" s="16"/>
      <c r="I865" s="17"/>
      <c r="J865" s="16"/>
    </row>
    <row r="866" spans="2:10" ht="17.100000000000001" hidden="1" customHeight="1" x14ac:dyDescent="0.15">
      <c r="B866" s="15"/>
      <c r="C866" s="16"/>
      <c r="D866" s="16"/>
      <c r="E866" s="16"/>
      <c r="F866" s="16"/>
      <c r="G866" s="16"/>
      <c r="H866" s="16"/>
      <c r="I866" s="17"/>
      <c r="J866" s="16"/>
    </row>
    <row r="867" spans="2:10" ht="17.100000000000001" hidden="1" customHeight="1" x14ac:dyDescent="0.15">
      <c r="B867" s="15"/>
      <c r="C867" s="16"/>
      <c r="D867" s="16"/>
      <c r="E867" s="16"/>
      <c r="F867" s="16"/>
      <c r="G867" s="16"/>
      <c r="H867" s="16"/>
      <c r="I867" s="17"/>
      <c r="J867" s="16"/>
    </row>
    <row r="868" spans="2:10" ht="17.100000000000001" hidden="1" customHeight="1" x14ac:dyDescent="0.15">
      <c r="B868" s="15"/>
      <c r="C868" s="16"/>
      <c r="D868" s="16"/>
      <c r="E868" s="16"/>
      <c r="F868" s="16"/>
      <c r="G868" s="16"/>
      <c r="H868" s="16"/>
      <c r="I868" s="17"/>
      <c r="J868" s="16"/>
    </row>
    <row r="869" spans="2:10" ht="17.100000000000001" hidden="1" customHeight="1" x14ac:dyDescent="0.15">
      <c r="B869" s="15"/>
      <c r="C869" s="16"/>
      <c r="D869" s="16"/>
      <c r="E869" s="16"/>
      <c r="F869" s="16"/>
      <c r="G869" s="16"/>
      <c r="H869" s="16"/>
      <c r="I869" s="17"/>
      <c r="J869" s="16"/>
    </row>
    <row r="870" spans="2:10" ht="17.100000000000001" hidden="1" customHeight="1" x14ac:dyDescent="0.15">
      <c r="B870" s="15"/>
      <c r="C870" s="16"/>
      <c r="D870" s="16"/>
      <c r="E870" s="16"/>
      <c r="F870" s="16"/>
      <c r="G870" s="16"/>
      <c r="H870" s="16"/>
      <c r="I870" s="17"/>
      <c r="J870" s="16"/>
    </row>
    <row r="871" spans="2:10" ht="17.100000000000001" hidden="1" customHeight="1" x14ac:dyDescent="0.15">
      <c r="B871" s="15"/>
      <c r="C871" s="16"/>
      <c r="D871" s="16"/>
      <c r="E871" s="16"/>
      <c r="F871" s="16"/>
      <c r="G871" s="16"/>
      <c r="H871" s="16"/>
      <c r="I871" s="17"/>
      <c r="J871" s="16"/>
    </row>
    <row r="872" spans="2:10" ht="17.100000000000001" hidden="1" customHeight="1" x14ac:dyDescent="0.15">
      <c r="B872" s="15"/>
      <c r="C872" s="16"/>
      <c r="D872" s="16"/>
      <c r="E872" s="16"/>
      <c r="F872" s="16"/>
      <c r="G872" s="16"/>
      <c r="H872" s="16"/>
      <c r="I872" s="17"/>
      <c r="J872" s="16"/>
    </row>
    <row r="873" spans="2:10" ht="17.100000000000001" hidden="1" customHeight="1" x14ac:dyDescent="0.15">
      <c r="B873" s="15"/>
      <c r="C873" s="16"/>
      <c r="D873" s="16"/>
      <c r="E873" s="16"/>
      <c r="F873" s="16"/>
      <c r="G873" s="16"/>
      <c r="H873" s="16"/>
      <c r="I873" s="17"/>
      <c r="J873" s="16"/>
    </row>
    <row r="874" spans="2:10" ht="17.100000000000001" hidden="1" customHeight="1" x14ac:dyDescent="0.15">
      <c r="B874" s="15"/>
      <c r="C874" s="16"/>
      <c r="D874" s="16"/>
      <c r="E874" s="16"/>
      <c r="F874" s="16"/>
      <c r="G874" s="16"/>
      <c r="H874" s="16"/>
      <c r="I874" s="17"/>
      <c r="J874" s="16"/>
    </row>
    <row r="875" spans="2:10" ht="17.100000000000001" hidden="1" customHeight="1" x14ac:dyDescent="0.15">
      <c r="B875" s="15"/>
      <c r="C875" s="16"/>
      <c r="D875" s="16"/>
      <c r="E875" s="16"/>
      <c r="F875" s="16"/>
      <c r="G875" s="16"/>
      <c r="H875" s="16"/>
      <c r="I875" s="17"/>
      <c r="J875" s="16"/>
    </row>
    <row r="876" spans="2:10" ht="17.100000000000001" hidden="1" customHeight="1" x14ac:dyDescent="0.15">
      <c r="B876" s="15"/>
      <c r="C876" s="16"/>
      <c r="D876" s="16"/>
      <c r="E876" s="16"/>
      <c r="F876" s="16"/>
      <c r="G876" s="16"/>
      <c r="H876" s="16"/>
      <c r="I876" s="17"/>
      <c r="J876" s="16"/>
    </row>
    <row r="877" spans="2:10" ht="17.100000000000001" hidden="1" customHeight="1" x14ac:dyDescent="0.15">
      <c r="B877" s="15"/>
      <c r="C877" s="16"/>
      <c r="D877" s="16"/>
      <c r="E877" s="16"/>
      <c r="F877" s="16"/>
      <c r="G877" s="16"/>
      <c r="H877" s="16"/>
      <c r="I877" s="17"/>
      <c r="J877" s="16"/>
    </row>
    <row r="878" spans="2:10" ht="17.100000000000001" hidden="1" customHeight="1" x14ac:dyDescent="0.15">
      <c r="B878" s="15"/>
      <c r="C878" s="16"/>
      <c r="D878" s="16"/>
      <c r="E878" s="16"/>
      <c r="F878" s="16"/>
      <c r="G878" s="16"/>
      <c r="H878" s="16"/>
      <c r="I878" s="17"/>
      <c r="J878" s="16"/>
    </row>
    <row r="879" spans="2:10" ht="17.100000000000001" hidden="1" customHeight="1" x14ac:dyDescent="0.15">
      <c r="B879" s="15"/>
      <c r="C879" s="16"/>
      <c r="D879" s="16"/>
      <c r="E879" s="16"/>
      <c r="F879" s="16"/>
      <c r="G879" s="16"/>
      <c r="H879" s="16"/>
      <c r="I879" s="17"/>
      <c r="J879" s="16"/>
    </row>
    <row r="880" spans="2:10" ht="17.100000000000001" hidden="1" customHeight="1" x14ac:dyDescent="0.15">
      <c r="B880" s="15"/>
      <c r="C880" s="16"/>
      <c r="D880" s="16"/>
      <c r="E880" s="16"/>
      <c r="F880" s="16"/>
      <c r="G880" s="16"/>
      <c r="H880" s="16"/>
      <c r="I880" s="17"/>
      <c r="J880" s="16"/>
    </row>
    <row r="881" spans="2:10" ht="17.100000000000001" hidden="1" customHeight="1" x14ac:dyDescent="0.15">
      <c r="B881" s="15"/>
      <c r="C881" s="16"/>
      <c r="D881" s="16"/>
      <c r="E881" s="16"/>
      <c r="F881" s="16"/>
      <c r="G881" s="16"/>
      <c r="H881" s="16"/>
      <c r="I881" s="17"/>
      <c r="J881" s="16"/>
    </row>
    <row r="882" spans="2:10" ht="17.100000000000001" hidden="1" customHeight="1" x14ac:dyDescent="0.15">
      <c r="B882" s="15"/>
      <c r="C882" s="16"/>
      <c r="D882" s="16"/>
      <c r="E882" s="16"/>
      <c r="F882" s="16"/>
      <c r="G882" s="16"/>
      <c r="H882" s="16"/>
      <c r="I882" s="17"/>
      <c r="J882" s="16"/>
    </row>
    <row r="883" spans="2:10" ht="17.100000000000001" hidden="1" customHeight="1" x14ac:dyDescent="0.15">
      <c r="B883" s="15"/>
      <c r="C883" s="16"/>
      <c r="D883" s="16"/>
      <c r="E883" s="16"/>
      <c r="F883" s="16"/>
      <c r="G883" s="16"/>
      <c r="H883" s="16"/>
      <c r="I883" s="17"/>
      <c r="J883" s="16"/>
    </row>
    <row r="884" spans="2:10" ht="17.100000000000001" hidden="1" customHeight="1" x14ac:dyDescent="0.15">
      <c r="B884" s="15"/>
      <c r="C884" s="16"/>
      <c r="D884" s="16"/>
      <c r="E884" s="16"/>
      <c r="F884" s="16"/>
      <c r="G884" s="16"/>
      <c r="H884" s="16"/>
      <c r="I884" s="17"/>
      <c r="J884" s="16"/>
    </row>
    <row r="885" spans="2:10" ht="17.100000000000001" hidden="1" customHeight="1" x14ac:dyDescent="0.15">
      <c r="B885" s="15"/>
      <c r="C885" s="16"/>
      <c r="D885" s="16"/>
      <c r="E885" s="16"/>
      <c r="F885" s="16"/>
      <c r="G885" s="16"/>
      <c r="H885" s="16"/>
      <c r="I885" s="17"/>
      <c r="J885" s="16"/>
    </row>
    <row r="886" spans="2:10" ht="17.100000000000001" hidden="1" customHeight="1" x14ac:dyDescent="0.15">
      <c r="B886" s="15"/>
      <c r="C886" s="16"/>
      <c r="D886" s="16"/>
      <c r="E886" s="16"/>
      <c r="F886" s="16"/>
      <c r="G886" s="16"/>
      <c r="H886" s="16"/>
      <c r="I886" s="17"/>
      <c r="J886" s="16"/>
    </row>
    <row r="887" spans="2:10" ht="17.100000000000001" hidden="1" customHeight="1" x14ac:dyDescent="0.15">
      <c r="B887" s="15"/>
      <c r="C887" s="16"/>
      <c r="D887" s="16"/>
      <c r="E887" s="16"/>
      <c r="F887" s="16"/>
      <c r="G887" s="16"/>
      <c r="H887" s="16"/>
      <c r="I887" s="17"/>
      <c r="J887" s="16"/>
    </row>
    <row r="888" spans="2:10" ht="17.100000000000001" hidden="1" customHeight="1" x14ac:dyDescent="0.15">
      <c r="B888" s="15"/>
      <c r="C888" s="16"/>
      <c r="D888" s="16"/>
      <c r="E888" s="16"/>
      <c r="F888" s="16"/>
      <c r="G888" s="16"/>
      <c r="H888" s="16"/>
      <c r="I888" s="17"/>
      <c r="J888" s="16"/>
    </row>
    <row r="889" spans="2:10" ht="17.100000000000001" hidden="1" customHeight="1" x14ac:dyDescent="0.15">
      <c r="B889" s="15"/>
      <c r="C889" s="16"/>
      <c r="D889" s="16"/>
      <c r="E889" s="16"/>
      <c r="F889" s="16"/>
      <c r="G889" s="16"/>
      <c r="H889" s="16"/>
      <c r="I889" s="17"/>
      <c r="J889" s="16"/>
    </row>
    <row r="890" spans="2:10" ht="17.100000000000001" hidden="1" customHeight="1" x14ac:dyDescent="0.15">
      <c r="B890" s="15"/>
      <c r="C890" s="16"/>
      <c r="D890" s="16"/>
      <c r="E890" s="16"/>
      <c r="F890" s="16"/>
      <c r="G890" s="16"/>
      <c r="H890" s="16"/>
      <c r="I890" s="17"/>
      <c r="J890" s="16"/>
    </row>
    <row r="891" spans="2:10" ht="17.100000000000001" hidden="1" customHeight="1" x14ac:dyDescent="0.15">
      <c r="B891" s="15"/>
      <c r="C891" s="16"/>
      <c r="D891" s="16"/>
      <c r="E891" s="16"/>
      <c r="F891" s="16"/>
      <c r="G891" s="16"/>
      <c r="H891" s="16"/>
      <c r="I891" s="17"/>
      <c r="J891" s="16"/>
    </row>
    <row r="892" spans="2:10" ht="17.100000000000001" hidden="1" customHeight="1" x14ac:dyDescent="0.15">
      <c r="B892" s="15"/>
      <c r="C892" s="16"/>
      <c r="D892" s="16"/>
      <c r="E892" s="16"/>
      <c r="F892" s="16"/>
      <c r="G892" s="16"/>
      <c r="H892" s="16"/>
      <c r="I892" s="17"/>
      <c r="J892" s="16"/>
    </row>
    <row r="893" spans="2:10" ht="17.100000000000001" hidden="1" customHeight="1" x14ac:dyDescent="0.15">
      <c r="B893" s="15"/>
      <c r="C893" s="16"/>
      <c r="D893" s="16"/>
      <c r="E893" s="16"/>
      <c r="F893" s="16"/>
      <c r="G893" s="16"/>
      <c r="H893" s="16"/>
      <c r="I893" s="17"/>
      <c r="J893" s="16"/>
    </row>
    <row r="894" spans="2:10" ht="17.100000000000001" hidden="1" customHeight="1" x14ac:dyDescent="0.15">
      <c r="B894" s="15"/>
      <c r="C894" s="16"/>
      <c r="D894" s="16"/>
      <c r="E894" s="16"/>
      <c r="F894" s="16"/>
      <c r="G894" s="16"/>
      <c r="H894" s="16"/>
      <c r="I894" s="17"/>
      <c r="J894" s="16"/>
    </row>
    <row r="895" spans="2:10" ht="17.100000000000001" hidden="1" customHeight="1" x14ac:dyDescent="0.15">
      <c r="B895" s="15"/>
      <c r="C895" s="16"/>
      <c r="D895" s="16"/>
      <c r="E895" s="16"/>
      <c r="F895" s="16"/>
      <c r="G895" s="16"/>
      <c r="H895" s="16"/>
      <c r="I895" s="17"/>
      <c r="J895" s="16"/>
    </row>
    <row r="896" spans="2:10" ht="17.100000000000001" hidden="1" customHeight="1" x14ac:dyDescent="0.15">
      <c r="B896" s="15"/>
      <c r="C896" s="16"/>
      <c r="D896" s="16"/>
      <c r="E896" s="16"/>
      <c r="F896" s="16"/>
      <c r="G896" s="16"/>
      <c r="H896" s="16"/>
      <c r="I896" s="17"/>
      <c r="J896" s="16"/>
    </row>
    <row r="897" spans="2:10" ht="17.100000000000001" hidden="1" customHeight="1" x14ac:dyDescent="0.15">
      <c r="B897" s="15"/>
      <c r="C897" s="16"/>
      <c r="D897" s="16"/>
      <c r="E897" s="16"/>
      <c r="F897" s="16"/>
      <c r="G897" s="16"/>
      <c r="H897" s="16"/>
      <c r="I897" s="17"/>
      <c r="J897" s="16"/>
    </row>
    <row r="898" spans="2:10" ht="17.100000000000001" hidden="1" customHeight="1" x14ac:dyDescent="0.15">
      <c r="B898" s="15"/>
      <c r="C898" s="16"/>
      <c r="D898" s="16"/>
      <c r="E898" s="16"/>
      <c r="F898" s="16"/>
      <c r="G898" s="16"/>
      <c r="H898" s="16"/>
      <c r="I898" s="17"/>
      <c r="J898" s="16"/>
    </row>
    <row r="899" spans="2:10" ht="17.100000000000001" hidden="1" customHeight="1" x14ac:dyDescent="0.15">
      <c r="B899" s="15"/>
      <c r="C899" s="16"/>
      <c r="D899" s="16"/>
      <c r="E899" s="16"/>
      <c r="F899" s="16"/>
      <c r="G899" s="16"/>
      <c r="H899" s="16"/>
      <c r="I899" s="17"/>
      <c r="J899" s="16"/>
    </row>
    <row r="900" spans="2:10" ht="17.100000000000001" hidden="1" customHeight="1" x14ac:dyDescent="0.15">
      <c r="B900" s="15"/>
      <c r="C900" s="16"/>
      <c r="D900" s="16"/>
      <c r="E900" s="16"/>
      <c r="F900" s="16"/>
      <c r="G900" s="16"/>
      <c r="H900" s="16"/>
      <c r="I900" s="17"/>
      <c r="J900" s="16"/>
    </row>
    <row r="901" spans="2:10" ht="17.100000000000001" hidden="1" customHeight="1" x14ac:dyDescent="0.15">
      <c r="B901" s="15"/>
      <c r="C901" s="16"/>
      <c r="D901" s="16"/>
      <c r="E901" s="16"/>
      <c r="F901" s="16"/>
      <c r="G901" s="16"/>
      <c r="H901" s="16"/>
      <c r="I901" s="17"/>
      <c r="J901" s="16"/>
    </row>
    <row r="902" spans="2:10" ht="17.100000000000001" hidden="1" customHeight="1" x14ac:dyDescent="0.15">
      <c r="B902" s="15"/>
      <c r="C902" s="16"/>
      <c r="D902" s="16"/>
      <c r="E902" s="16"/>
      <c r="F902" s="16"/>
      <c r="G902" s="16"/>
      <c r="H902" s="16"/>
      <c r="I902" s="17"/>
      <c r="J902" s="16"/>
    </row>
    <row r="903" spans="2:10" ht="17.100000000000001" hidden="1" customHeight="1" x14ac:dyDescent="0.15">
      <c r="B903" s="15"/>
      <c r="C903" s="16"/>
      <c r="D903" s="16"/>
      <c r="E903" s="16"/>
      <c r="F903" s="16"/>
      <c r="G903" s="16"/>
      <c r="H903" s="16"/>
      <c r="I903" s="17"/>
      <c r="J903" s="16"/>
    </row>
    <row r="904" spans="2:10" ht="17.100000000000001" hidden="1" customHeight="1" x14ac:dyDescent="0.15">
      <c r="B904" s="15"/>
      <c r="C904" s="16"/>
      <c r="D904" s="16"/>
      <c r="E904" s="16"/>
      <c r="F904" s="16"/>
      <c r="G904" s="16"/>
      <c r="H904" s="16"/>
      <c r="I904" s="17"/>
      <c r="J904" s="16"/>
    </row>
    <row r="905" spans="2:10" ht="17.100000000000001" hidden="1" customHeight="1" x14ac:dyDescent="0.15">
      <c r="B905" s="15"/>
      <c r="C905" s="16"/>
      <c r="D905" s="16"/>
      <c r="E905" s="16"/>
      <c r="F905" s="16"/>
      <c r="G905" s="16"/>
      <c r="H905" s="16"/>
      <c r="I905" s="17"/>
      <c r="J905" s="16"/>
    </row>
    <row r="906" spans="2:10" ht="17.100000000000001" hidden="1" customHeight="1" x14ac:dyDescent="0.15">
      <c r="B906" s="15"/>
      <c r="C906" s="16"/>
      <c r="D906" s="16"/>
      <c r="E906" s="16"/>
      <c r="F906" s="16"/>
      <c r="G906" s="16"/>
      <c r="H906" s="16"/>
      <c r="I906" s="17"/>
      <c r="J906" s="16"/>
    </row>
    <row r="907" spans="2:10" ht="17.100000000000001" hidden="1" customHeight="1" x14ac:dyDescent="0.15">
      <c r="B907" s="15"/>
      <c r="C907" s="16"/>
      <c r="D907" s="16"/>
      <c r="E907" s="16"/>
      <c r="F907" s="16"/>
      <c r="G907" s="16"/>
      <c r="H907" s="16"/>
      <c r="I907" s="17"/>
      <c r="J907" s="16"/>
    </row>
    <row r="908" spans="2:10" ht="17.100000000000001" hidden="1" customHeight="1" x14ac:dyDescent="0.15">
      <c r="B908" s="15"/>
      <c r="C908" s="16"/>
      <c r="D908" s="16"/>
      <c r="E908" s="16"/>
      <c r="F908" s="16"/>
      <c r="G908" s="16"/>
      <c r="H908" s="16"/>
      <c r="I908" s="17"/>
      <c r="J908" s="16"/>
    </row>
    <row r="909" spans="2:10" ht="17.100000000000001" hidden="1" customHeight="1" x14ac:dyDescent="0.15">
      <c r="B909" s="15"/>
      <c r="C909" s="16"/>
      <c r="D909" s="16"/>
      <c r="E909" s="16"/>
      <c r="F909" s="16"/>
      <c r="G909" s="16"/>
      <c r="H909" s="16"/>
      <c r="I909" s="17"/>
      <c r="J909" s="16"/>
    </row>
    <row r="910" spans="2:10" ht="17.100000000000001" hidden="1" customHeight="1" x14ac:dyDescent="0.15">
      <c r="B910" s="15"/>
      <c r="C910" s="16"/>
      <c r="D910" s="16"/>
      <c r="E910" s="16"/>
      <c r="F910" s="16"/>
      <c r="G910" s="16"/>
      <c r="H910" s="16"/>
      <c r="I910" s="17"/>
      <c r="J910" s="16"/>
    </row>
    <row r="911" spans="2:10" ht="17.100000000000001" hidden="1" customHeight="1" x14ac:dyDescent="0.15">
      <c r="B911" s="15"/>
      <c r="C911" s="16"/>
      <c r="D911" s="16"/>
      <c r="E911" s="16"/>
      <c r="F911" s="16"/>
      <c r="G911" s="16"/>
      <c r="H911" s="16"/>
      <c r="I911" s="17"/>
      <c r="J911" s="16"/>
    </row>
    <row r="912" spans="2:10" ht="17.100000000000001" hidden="1" customHeight="1" x14ac:dyDescent="0.15">
      <c r="B912" s="15"/>
      <c r="C912" s="16"/>
      <c r="D912" s="16"/>
      <c r="E912" s="16"/>
      <c r="F912" s="16"/>
      <c r="G912" s="16"/>
      <c r="H912" s="16"/>
      <c r="I912" s="17"/>
      <c r="J912" s="16"/>
    </row>
    <row r="913" spans="2:10" ht="17.100000000000001" hidden="1" customHeight="1" x14ac:dyDescent="0.15">
      <c r="B913" s="15"/>
      <c r="C913" s="16"/>
      <c r="D913" s="16"/>
      <c r="E913" s="16"/>
      <c r="F913" s="16"/>
      <c r="G913" s="16"/>
      <c r="H913" s="16"/>
      <c r="I913" s="17"/>
      <c r="J913" s="16"/>
    </row>
    <row r="914" spans="2:10" ht="17.100000000000001" hidden="1" customHeight="1" x14ac:dyDescent="0.15">
      <c r="B914" s="15"/>
      <c r="C914" s="16"/>
      <c r="D914" s="16"/>
      <c r="E914" s="16"/>
      <c r="F914" s="16"/>
      <c r="G914" s="16"/>
      <c r="H914" s="16"/>
      <c r="I914" s="17"/>
      <c r="J914" s="16"/>
    </row>
    <row r="915" spans="2:10" ht="17.100000000000001" hidden="1" customHeight="1" x14ac:dyDescent="0.15">
      <c r="B915" s="15"/>
      <c r="C915" s="16"/>
      <c r="D915" s="16"/>
      <c r="E915" s="16"/>
      <c r="F915" s="16"/>
      <c r="G915" s="16"/>
      <c r="H915" s="16"/>
      <c r="I915" s="17"/>
      <c r="J915" s="16"/>
    </row>
    <row r="916" spans="2:10" ht="17.100000000000001" hidden="1" customHeight="1" x14ac:dyDescent="0.15">
      <c r="B916" s="15"/>
      <c r="C916" s="16"/>
      <c r="D916" s="16"/>
      <c r="E916" s="16"/>
      <c r="F916" s="16"/>
      <c r="G916" s="16"/>
      <c r="H916" s="16"/>
      <c r="I916" s="17"/>
      <c r="J916" s="16"/>
    </row>
    <row r="917" spans="2:10" ht="17.100000000000001" hidden="1" customHeight="1" x14ac:dyDescent="0.15">
      <c r="B917" s="15"/>
      <c r="C917" s="16"/>
      <c r="D917" s="16"/>
      <c r="E917" s="16"/>
      <c r="F917" s="16"/>
      <c r="G917" s="16"/>
      <c r="H917" s="16"/>
      <c r="I917" s="17"/>
      <c r="J917" s="16"/>
    </row>
    <row r="918" spans="2:10" ht="17.100000000000001" hidden="1" customHeight="1" x14ac:dyDescent="0.15">
      <c r="B918" s="15"/>
      <c r="C918" s="16"/>
      <c r="D918" s="16"/>
      <c r="E918" s="16"/>
      <c r="F918" s="16"/>
      <c r="G918" s="16"/>
      <c r="H918" s="16"/>
      <c r="I918" s="17"/>
      <c r="J918" s="16"/>
    </row>
    <row r="919" spans="2:10" ht="17.100000000000001" hidden="1" customHeight="1" x14ac:dyDescent="0.15">
      <c r="B919" s="15"/>
      <c r="C919" s="16"/>
      <c r="D919" s="16"/>
      <c r="E919" s="16"/>
      <c r="F919" s="16"/>
      <c r="G919" s="16"/>
      <c r="H919" s="16"/>
      <c r="I919" s="17"/>
      <c r="J919" s="16"/>
    </row>
    <row r="920" spans="2:10" ht="17.100000000000001" hidden="1" customHeight="1" x14ac:dyDescent="0.15">
      <c r="B920" s="15"/>
      <c r="C920" s="16"/>
      <c r="D920" s="16"/>
      <c r="E920" s="16"/>
      <c r="F920" s="16"/>
      <c r="G920" s="16"/>
      <c r="H920" s="16"/>
      <c r="I920" s="17"/>
      <c r="J920" s="16"/>
    </row>
    <row r="921" spans="2:10" ht="17.100000000000001" hidden="1" customHeight="1" x14ac:dyDescent="0.15">
      <c r="B921" s="15"/>
      <c r="C921" s="16"/>
      <c r="D921" s="16"/>
      <c r="E921" s="16"/>
      <c r="F921" s="16"/>
      <c r="G921" s="16"/>
      <c r="H921" s="16"/>
      <c r="I921" s="17"/>
      <c r="J921" s="16"/>
    </row>
    <row r="922" spans="2:10" ht="17.100000000000001" hidden="1" customHeight="1" x14ac:dyDescent="0.15">
      <c r="B922" s="15"/>
      <c r="C922" s="16"/>
      <c r="D922" s="16"/>
      <c r="E922" s="16"/>
      <c r="F922" s="16"/>
      <c r="G922" s="16"/>
      <c r="H922" s="16"/>
      <c r="I922" s="17"/>
      <c r="J922" s="16"/>
    </row>
    <row r="923" spans="2:10" ht="17.100000000000001" hidden="1" customHeight="1" x14ac:dyDescent="0.15">
      <c r="B923" s="15"/>
      <c r="C923" s="16"/>
      <c r="D923" s="16"/>
      <c r="E923" s="16"/>
      <c r="F923" s="16"/>
      <c r="G923" s="16"/>
      <c r="H923" s="16"/>
      <c r="I923" s="17"/>
      <c r="J923" s="16"/>
    </row>
    <row r="924" spans="2:10" ht="17.100000000000001" hidden="1" customHeight="1" x14ac:dyDescent="0.15">
      <c r="B924" s="15"/>
      <c r="C924" s="16"/>
      <c r="D924" s="16"/>
      <c r="E924" s="16"/>
      <c r="F924" s="16"/>
      <c r="G924" s="16"/>
      <c r="H924" s="16"/>
      <c r="I924" s="17"/>
      <c r="J924" s="16"/>
    </row>
    <row r="925" spans="2:10" ht="17.100000000000001" hidden="1" customHeight="1" x14ac:dyDescent="0.15">
      <c r="B925" s="15"/>
      <c r="C925" s="16"/>
      <c r="D925" s="16"/>
      <c r="E925" s="16"/>
      <c r="F925" s="16"/>
      <c r="G925" s="16"/>
      <c r="H925" s="16"/>
      <c r="I925" s="17"/>
      <c r="J925" s="16"/>
    </row>
    <row r="926" spans="2:10" ht="17.100000000000001" hidden="1" customHeight="1" x14ac:dyDescent="0.15">
      <c r="B926" s="15"/>
      <c r="C926" s="16"/>
      <c r="D926" s="16"/>
      <c r="E926" s="16"/>
      <c r="F926" s="16"/>
      <c r="G926" s="16"/>
      <c r="H926" s="16"/>
      <c r="I926" s="17"/>
      <c r="J926" s="16"/>
    </row>
    <row r="927" spans="2:10" ht="17.100000000000001" hidden="1" customHeight="1" x14ac:dyDescent="0.15">
      <c r="B927" s="15"/>
      <c r="C927" s="16"/>
      <c r="D927" s="16"/>
      <c r="E927" s="16"/>
      <c r="F927" s="16"/>
      <c r="G927" s="16"/>
      <c r="H927" s="16"/>
      <c r="I927" s="17"/>
      <c r="J927" s="16"/>
    </row>
    <row r="928" spans="2:10" ht="17.100000000000001" hidden="1" customHeight="1" x14ac:dyDescent="0.15">
      <c r="B928" s="15"/>
      <c r="C928" s="16"/>
      <c r="D928" s="16"/>
      <c r="E928" s="16"/>
      <c r="F928" s="16"/>
      <c r="G928" s="16"/>
      <c r="H928" s="16"/>
      <c r="I928" s="17"/>
      <c r="J928" s="16"/>
    </row>
    <row r="929" spans="2:10" ht="17.100000000000001" hidden="1" customHeight="1" x14ac:dyDescent="0.15">
      <c r="B929" s="15"/>
      <c r="C929" s="16"/>
      <c r="D929" s="16"/>
      <c r="E929" s="16"/>
      <c r="F929" s="16"/>
      <c r="G929" s="16"/>
      <c r="H929" s="16"/>
      <c r="I929" s="17"/>
      <c r="J929" s="16"/>
    </row>
    <row r="930" spans="2:10" ht="17.100000000000001" hidden="1" customHeight="1" x14ac:dyDescent="0.15">
      <c r="B930" s="15"/>
      <c r="C930" s="16"/>
      <c r="D930" s="16"/>
      <c r="E930" s="16"/>
      <c r="F930" s="16"/>
      <c r="G930" s="16"/>
      <c r="H930" s="16"/>
      <c r="I930" s="17"/>
      <c r="J930" s="16"/>
    </row>
    <row r="931" spans="2:10" ht="17.100000000000001" hidden="1" customHeight="1" x14ac:dyDescent="0.15">
      <c r="B931" s="15"/>
      <c r="C931" s="16"/>
      <c r="D931" s="16"/>
      <c r="E931" s="16"/>
      <c r="F931" s="16"/>
      <c r="G931" s="16"/>
      <c r="H931" s="16"/>
      <c r="I931" s="17"/>
      <c r="J931" s="16"/>
    </row>
    <row r="932" spans="2:10" ht="17.100000000000001" hidden="1" customHeight="1" x14ac:dyDescent="0.15">
      <c r="B932" s="15"/>
      <c r="C932" s="16"/>
      <c r="D932" s="16"/>
      <c r="E932" s="16"/>
      <c r="F932" s="16"/>
      <c r="G932" s="16"/>
      <c r="H932" s="16"/>
      <c r="I932" s="17"/>
      <c r="J932" s="16"/>
    </row>
    <row r="933" spans="2:10" ht="17.100000000000001" hidden="1" customHeight="1" x14ac:dyDescent="0.15">
      <c r="B933" s="15"/>
      <c r="C933" s="16"/>
      <c r="D933" s="16"/>
      <c r="E933" s="16"/>
      <c r="F933" s="16"/>
      <c r="G933" s="16"/>
      <c r="H933" s="16"/>
      <c r="I933" s="17"/>
      <c r="J933" s="16"/>
    </row>
    <row r="934" spans="2:10" ht="17.100000000000001" hidden="1" customHeight="1" x14ac:dyDescent="0.15">
      <c r="B934" s="15"/>
      <c r="C934" s="16"/>
      <c r="D934" s="16"/>
      <c r="E934" s="16"/>
      <c r="F934" s="16"/>
      <c r="G934" s="16"/>
      <c r="H934" s="16"/>
      <c r="I934" s="17"/>
      <c r="J934" s="16"/>
    </row>
    <row r="935" spans="2:10" ht="17.100000000000001" hidden="1" customHeight="1" x14ac:dyDescent="0.15">
      <c r="B935" s="15"/>
      <c r="C935" s="16"/>
      <c r="D935" s="16"/>
      <c r="E935" s="16"/>
      <c r="F935" s="16"/>
      <c r="G935" s="16"/>
      <c r="H935" s="16"/>
      <c r="I935" s="17"/>
      <c r="J935" s="16"/>
    </row>
    <row r="936" spans="2:10" ht="17.100000000000001" hidden="1" customHeight="1" x14ac:dyDescent="0.15">
      <c r="B936" s="15"/>
      <c r="C936" s="16"/>
      <c r="D936" s="16"/>
      <c r="E936" s="16"/>
      <c r="F936" s="16"/>
      <c r="G936" s="16"/>
      <c r="H936" s="16"/>
      <c r="I936" s="17"/>
      <c r="J936" s="16"/>
    </row>
    <row r="937" spans="2:10" ht="17.100000000000001" hidden="1" customHeight="1" x14ac:dyDescent="0.15">
      <c r="B937" s="15"/>
      <c r="C937" s="16"/>
      <c r="D937" s="16"/>
      <c r="E937" s="16"/>
      <c r="F937" s="16"/>
      <c r="G937" s="16"/>
      <c r="H937" s="16"/>
      <c r="I937" s="17"/>
      <c r="J937" s="16"/>
    </row>
    <row r="938" spans="2:10" ht="17.100000000000001" hidden="1" customHeight="1" x14ac:dyDescent="0.15">
      <c r="B938" s="15"/>
      <c r="C938" s="16"/>
      <c r="D938" s="16"/>
      <c r="E938" s="16"/>
      <c r="F938" s="16"/>
      <c r="G938" s="16"/>
      <c r="H938" s="16"/>
      <c r="I938" s="17"/>
      <c r="J938" s="16"/>
    </row>
    <row r="939" spans="2:10" ht="17.100000000000001" hidden="1" customHeight="1" x14ac:dyDescent="0.15">
      <c r="B939" s="15"/>
      <c r="C939" s="16"/>
      <c r="D939" s="16"/>
      <c r="E939" s="16"/>
      <c r="F939" s="16"/>
      <c r="G939" s="16"/>
      <c r="H939" s="16"/>
      <c r="I939" s="17"/>
      <c r="J939" s="16"/>
    </row>
    <row r="940" spans="2:10" ht="17.100000000000001" hidden="1" customHeight="1" x14ac:dyDescent="0.15">
      <c r="B940" s="15"/>
      <c r="C940" s="16"/>
      <c r="D940" s="16"/>
      <c r="E940" s="16"/>
      <c r="F940" s="16"/>
      <c r="G940" s="16"/>
      <c r="H940" s="16"/>
      <c r="I940" s="17"/>
      <c r="J940" s="16"/>
    </row>
    <row r="941" spans="2:10" ht="17.100000000000001" hidden="1" customHeight="1" x14ac:dyDescent="0.15">
      <c r="B941" s="15"/>
      <c r="C941" s="16"/>
      <c r="D941" s="16"/>
      <c r="E941" s="16"/>
      <c r="F941" s="16"/>
      <c r="G941" s="16"/>
      <c r="H941" s="16"/>
      <c r="I941" s="17"/>
      <c r="J941" s="16"/>
    </row>
    <row r="942" spans="2:10" ht="17.100000000000001" hidden="1" customHeight="1" x14ac:dyDescent="0.15">
      <c r="B942" s="15"/>
      <c r="C942" s="16"/>
      <c r="D942" s="16"/>
      <c r="E942" s="16"/>
      <c r="F942" s="16"/>
      <c r="G942" s="16"/>
      <c r="H942" s="16"/>
      <c r="I942" s="17"/>
      <c r="J942" s="16"/>
    </row>
    <row r="943" spans="2:10" ht="17.100000000000001" hidden="1" customHeight="1" x14ac:dyDescent="0.15">
      <c r="B943" s="15"/>
      <c r="C943" s="16"/>
      <c r="D943" s="16"/>
      <c r="E943" s="16"/>
      <c r="F943" s="16"/>
      <c r="G943" s="16"/>
      <c r="H943" s="16"/>
      <c r="I943" s="17"/>
      <c r="J943" s="16"/>
    </row>
    <row r="944" spans="2:10" ht="17.100000000000001" hidden="1" customHeight="1" x14ac:dyDescent="0.15">
      <c r="B944" s="15"/>
      <c r="C944" s="16"/>
      <c r="D944" s="16"/>
      <c r="E944" s="16"/>
      <c r="F944" s="16"/>
      <c r="G944" s="16"/>
      <c r="H944" s="16"/>
      <c r="I944" s="17"/>
      <c r="J944" s="16"/>
    </row>
    <row r="945" spans="2:10" ht="17.100000000000001" hidden="1" customHeight="1" x14ac:dyDescent="0.15">
      <c r="B945" s="15"/>
      <c r="C945" s="16"/>
      <c r="D945" s="16"/>
      <c r="E945" s="16"/>
      <c r="F945" s="16"/>
      <c r="G945" s="16"/>
      <c r="H945" s="16"/>
      <c r="I945" s="17"/>
      <c r="J945" s="16"/>
    </row>
    <row r="946" spans="2:10" ht="17.100000000000001" hidden="1" customHeight="1" x14ac:dyDescent="0.15">
      <c r="B946" s="15"/>
      <c r="C946" s="16"/>
      <c r="D946" s="16"/>
      <c r="E946" s="16"/>
      <c r="F946" s="16"/>
      <c r="G946" s="16"/>
      <c r="H946" s="16"/>
      <c r="I946" s="17"/>
      <c r="J946" s="16"/>
    </row>
    <row r="947" spans="2:10" ht="17.100000000000001" hidden="1" customHeight="1" x14ac:dyDescent="0.15">
      <c r="B947" s="15"/>
      <c r="C947" s="16"/>
      <c r="D947" s="16"/>
      <c r="E947" s="16"/>
      <c r="F947" s="16"/>
      <c r="G947" s="16"/>
      <c r="H947" s="16"/>
      <c r="I947" s="17"/>
      <c r="J947" s="16"/>
    </row>
    <row r="948" spans="2:10" ht="17.100000000000001" hidden="1" customHeight="1" x14ac:dyDescent="0.15">
      <c r="B948" s="15"/>
      <c r="C948" s="16"/>
      <c r="D948" s="16"/>
      <c r="E948" s="16"/>
      <c r="F948" s="16"/>
      <c r="G948" s="16"/>
      <c r="H948" s="16"/>
      <c r="I948" s="17"/>
      <c r="J948" s="16"/>
    </row>
    <row r="949" spans="2:10" ht="17.100000000000001" hidden="1" customHeight="1" x14ac:dyDescent="0.15">
      <c r="B949" s="15"/>
      <c r="C949" s="16"/>
      <c r="D949" s="16"/>
      <c r="E949" s="16"/>
      <c r="F949" s="16"/>
      <c r="G949" s="16"/>
      <c r="H949" s="16"/>
      <c r="I949" s="17"/>
      <c r="J949" s="16"/>
    </row>
    <row r="950" spans="2:10" ht="17.100000000000001" hidden="1" customHeight="1" x14ac:dyDescent="0.15">
      <c r="B950" s="15"/>
      <c r="C950" s="16"/>
      <c r="D950" s="16"/>
      <c r="E950" s="16"/>
      <c r="F950" s="16"/>
      <c r="G950" s="16"/>
      <c r="H950" s="16"/>
      <c r="I950" s="17"/>
      <c r="J950" s="16"/>
    </row>
    <row r="951" spans="2:10" ht="17.100000000000001" hidden="1" customHeight="1" x14ac:dyDescent="0.15">
      <c r="B951" s="15"/>
      <c r="C951" s="16"/>
      <c r="D951" s="16"/>
      <c r="E951" s="16"/>
      <c r="F951" s="16"/>
      <c r="G951" s="16"/>
      <c r="H951" s="16"/>
      <c r="I951" s="17"/>
      <c r="J951" s="16"/>
    </row>
    <row r="952" spans="2:10" ht="17.100000000000001" hidden="1" customHeight="1" x14ac:dyDescent="0.15">
      <c r="B952" s="15"/>
      <c r="C952" s="16"/>
      <c r="D952" s="16"/>
      <c r="E952" s="16"/>
      <c r="F952" s="16"/>
      <c r="G952" s="16"/>
      <c r="H952" s="16"/>
      <c r="I952" s="17"/>
      <c r="J952" s="16"/>
    </row>
    <row r="953" spans="2:10" ht="17.100000000000001" hidden="1" customHeight="1" x14ac:dyDescent="0.15">
      <c r="B953" s="15"/>
      <c r="C953" s="16"/>
      <c r="D953" s="16"/>
      <c r="E953" s="16"/>
      <c r="F953" s="16"/>
      <c r="G953" s="16"/>
      <c r="H953" s="16"/>
      <c r="I953" s="17"/>
      <c r="J953" s="16"/>
    </row>
    <row r="954" spans="2:10" ht="17.100000000000001" hidden="1" customHeight="1" x14ac:dyDescent="0.15">
      <c r="B954" s="15"/>
      <c r="C954" s="16"/>
      <c r="D954" s="16"/>
      <c r="E954" s="16"/>
      <c r="F954" s="16"/>
      <c r="G954" s="16"/>
      <c r="H954" s="16"/>
      <c r="I954" s="17"/>
      <c r="J954" s="16"/>
    </row>
    <row r="955" spans="2:10" ht="17.100000000000001" hidden="1" customHeight="1" x14ac:dyDescent="0.15">
      <c r="B955" s="15"/>
      <c r="C955" s="16"/>
      <c r="D955" s="16"/>
      <c r="E955" s="16"/>
      <c r="F955" s="16"/>
      <c r="G955" s="16"/>
      <c r="H955" s="16"/>
      <c r="I955" s="17"/>
      <c r="J955" s="16"/>
    </row>
    <row r="956" spans="2:10" ht="17.100000000000001" hidden="1" customHeight="1" x14ac:dyDescent="0.15">
      <c r="B956" s="15"/>
      <c r="C956" s="16"/>
      <c r="D956" s="16"/>
      <c r="E956" s="16"/>
      <c r="F956" s="16"/>
      <c r="G956" s="16"/>
      <c r="H956" s="16"/>
      <c r="I956" s="17"/>
      <c r="J956" s="16"/>
    </row>
    <row r="957" spans="2:10" ht="17.100000000000001" hidden="1" customHeight="1" x14ac:dyDescent="0.15">
      <c r="B957" s="15"/>
      <c r="C957" s="16"/>
      <c r="D957" s="16"/>
      <c r="E957" s="16"/>
      <c r="F957" s="16"/>
      <c r="G957" s="16"/>
      <c r="H957" s="16"/>
      <c r="I957" s="17"/>
      <c r="J957" s="16"/>
    </row>
    <row r="958" spans="2:10" ht="17.100000000000001" hidden="1" customHeight="1" x14ac:dyDescent="0.15">
      <c r="B958" s="15"/>
      <c r="C958" s="16"/>
      <c r="D958" s="16"/>
      <c r="E958" s="16"/>
      <c r="F958" s="16"/>
      <c r="G958" s="16"/>
      <c r="H958" s="16"/>
      <c r="I958" s="17"/>
      <c r="J958" s="16"/>
    </row>
    <row r="959" spans="2:10" ht="17.100000000000001" hidden="1" customHeight="1" x14ac:dyDescent="0.15">
      <c r="B959" s="15"/>
      <c r="C959" s="16"/>
      <c r="D959" s="16"/>
      <c r="E959" s="16"/>
      <c r="F959" s="16"/>
      <c r="G959" s="16"/>
      <c r="H959" s="16"/>
      <c r="I959" s="17"/>
      <c r="J959" s="16"/>
    </row>
    <row r="960" spans="2:10" ht="17.100000000000001" hidden="1" customHeight="1" x14ac:dyDescent="0.15">
      <c r="B960" s="15"/>
      <c r="C960" s="16"/>
      <c r="D960" s="16"/>
      <c r="E960" s="16"/>
      <c r="F960" s="16"/>
      <c r="G960" s="16"/>
      <c r="H960" s="16"/>
      <c r="I960" s="17"/>
      <c r="J960" s="16"/>
    </row>
    <row r="961" spans="2:10" ht="17.100000000000001" hidden="1" customHeight="1" x14ac:dyDescent="0.15">
      <c r="B961" s="15"/>
      <c r="C961" s="16"/>
      <c r="D961" s="16"/>
      <c r="E961" s="16"/>
      <c r="F961" s="16"/>
      <c r="G961" s="16"/>
      <c r="H961" s="16"/>
      <c r="I961" s="17"/>
      <c r="J961" s="16"/>
    </row>
    <row r="962" spans="2:10" ht="17.100000000000001" hidden="1" customHeight="1" x14ac:dyDescent="0.15">
      <c r="B962" s="15"/>
      <c r="C962" s="16"/>
      <c r="D962" s="16"/>
      <c r="E962" s="16"/>
      <c r="F962" s="16"/>
      <c r="G962" s="16"/>
      <c r="H962" s="16"/>
      <c r="I962" s="17"/>
      <c r="J962" s="16"/>
    </row>
    <row r="963" spans="2:10" ht="17.100000000000001" hidden="1" customHeight="1" x14ac:dyDescent="0.15">
      <c r="B963" s="15"/>
      <c r="C963" s="16"/>
      <c r="D963" s="16"/>
      <c r="E963" s="16"/>
      <c r="F963" s="16"/>
      <c r="G963" s="16"/>
      <c r="H963" s="16"/>
      <c r="I963" s="17"/>
      <c r="J963" s="16"/>
    </row>
    <row r="964" spans="2:10" ht="17.100000000000001" hidden="1" customHeight="1" x14ac:dyDescent="0.15">
      <c r="B964" s="15"/>
      <c r="C964" s="16"/>
      <c r="D964" s="16"/>
      <c r="E964" s="16"/>
      <c r="F964" s="16"/>
      <c r="G964" s="16"/>
      <c r="H964" s="16"/>
      <c r="I964" s="17"/>
      <c r="J964" s="16"/>
    </row>
    <row r="965" spans="2:10" ht="17.100000000000001" hidden="1" customHeight="1" x14ac:dyDescent="0.15">
      <c r="B965" s="15"/>
      <c r="C965" s="16"/>
      <c r="D965" s="16"/>
      <c r="E965" s="16"/>
      <c r="F965" s="16"/>
      <c r="G965" s="16"/>
      <c r="H965" s="16"/>
      <c r="I965" s="17"/>
      <c r="J965" s="16"/>
    </row>
    <row r="966" spans="2:10" ht="17.100000000000001" hidden="1" customHeight="1" x14ac:dyDescent="0.15">
      <c r="B966" s="15"/>
      <c r="C966" s="16"/>
      <c r="D966" s="16"/>
      <c r="E966" s="16"/>
      <c r="F966" s="16"/>
      <c r="G966" s="16"/>
      <c r="H966" s="16"/>
      <c r="I966" s="17"/>
      <c r="J966" s="16"/>
    </row>
    <row r="967" spans="2:10" ht="17.100000000000001" hidden="1" customHeight="1" x14ac:dyDescent="0.15">
      <c r="B967" s="15"/>
      <c r="C967" s="16"/>
      <c r="D967" s="16"/>
      <c r="E967" s="16"/>
      <c r="F967" s="16"/>
      <c r="G967" s="16"/>
      <c r="H967" s="16"/>
      <c r="I967" s="17"/>
      <c r="J967" s="16"/>
    </row>
    <row r="968" spans="2:10" ht="17.100000000000001" hidden="1" customHeight="1" x14ac:dyDescent="0.15">
      <c r="B968" s="15"/>
      <c r="C968" s="16"/>
      <c r="D968" s="16"/>
      <c r="E968" s="16"/>
      <c r="F968" s="16"/>
      <c r="G968" s="16"/>
      <c r="H968" s="16"/>
      <c r="I968" s="17"/>
      <c r="J968" s="16"/>
    </row>
    <row r="969" spans="2:10" ht="17.100000000000001" hidden="1" customHeight="1" x14ac:dyDescent="0.15">
      <c r="B969" s="15"/>
      <c r="C969" s="16"/>
      <c r="D969" s="16"/>
      <c r="E969" s="16"/>
      <c r="F969" s="16"/>
      <c r="G969" s="16"/>
      <c r="H969" s="16"/>
      <c r="I969" s="17"/>
      <c r="J969" s="16"/>
    </row>
    <row r="970" spans="2:10" ht="17.100000000000001" hidden="1" customHeight="1" x14ac:dyDescent="0.15">
      <c r="B970" s="15"/>
      <c r="C970" s="16"/>
      <c r="D970" s="16"/>
      <c r="E970" s="16"/>
      <c r="F970" s="16"/>
      <c r="G970" s="16"/>
      <c r="H970" s="16"/>
      <c r="I970" s="17"/>
      <c r="J970" s="16"/>
    </row>
    <row r="971" spans="2:10" ht="17.100000000000001" hidden="1" customHeight="1" x14ac:dyDescent="0.15">
      <c r="B971" s="15"/>
      <c r="C971" s="16"/>
      <c r="D971" s="16"/>
      <c r="E971" s="16"/>
      <c r="F971" s="16"/>
      <c r="G971" s="16"/>
      <c r="H971" s="16"/>
      <c r="I971" s="17"/>
      <c r="J971" s="16"/>
    </row>
    <row r="972" spans="2:10" ht="17.100000000000001" hidden="1" customHeight="1" x14ac:dyDescent="0.15">
      <c r="B972" s="15"/>
      <c r="C972" s="16"/>
      <c r="D972" s="16"/>
      <c r="E972" s="16"/>
      <c r="F972" s="16"/>
      <c r="G972" s="16"/>
      <c r="H972" s="16"/>
      <c r="I972" s="17"/>
      <c r="J972" s="16"/>
    </row>
    <row r="973" spans="2:10" ht="17.100000000000001" hidden="1" customHeight="1" x14ac:dyDescent="0.15">
      <c r="B973" s="15"/>
      <c r="C973" s="16"/>
      <c r="D973" s="16"/>
      <c r="E973" s="16"/>
      <c r="F973" s="16"/>
      <c r="G973" s="16"/>
      <c r="H973" s="16"/>
      <c r="I973" s="17"/>
      <c r="J973" s="16"/>
    </row>
    <row r="974" spans="2:10" ht="17.100000000000001" hidden="1" customHeight="1" x14ac:dyDescent="0.15">
      <c r="B974" s="15"/>
      <c r="C974" s="16"/>
      <c r="D974" s="16"/>
      <c r="E974" s="16"/>
      <c r="F974" s="16"/>
      <c r="G974" s="16"/>
      <c r="H974" s="16"/>
      <c r="I974" s="17"/>
      <c r="J974" s="16"/>
    </row>
    <row r="975" spans="2:10" ht="17.100000000000001" hidden="1" customHeight="1" x14ac:dyDescent="0.15">
      <c r="B975" s="15"/>
      <c r="C975" s="16"/>
      <c r="D975" s="16"/>
      <c r="E975" s="16"/>
      <c r="F975" s="16"/>
      <c r="G975" s="16"/>
      <c r="H975" s="16"/>
      <c r="I975" s="17"/>
      <c r="J975" s="16"/>
    </row>
    <row r="976" spans="2:10" ht="17.100000000000001" hidden="1" customHeight="1" x14ac:dyDescent="0.15">
      <c r="B976" s="15"/>
      <c r="C976" s="16"/>
      <c r="D976" s="16"/>
      <c r="E976" s="16"/>
      <c r="F976" s="16"/>
      <c r="G976" s="16"/>
      <c r="H976" s="16"/>
      <c r="I976" s="17"/>
      <c r="J976" s="16"/>
    </row>
    <row r="977" spans="2:10" ht="17.100000000000001" hidden="1" customHeight="1" x14ac:dyDescent="0.15">
      <c r="B977" s="15"/>
      <c r="C977" s="16"/>
      <c r="D977" s="16"/>
      <c r="E977" s="16"/>
      <c r="F977" s="16"/>
      <c r="G977" s="16"/>
      <c r="H977" s="16"/>
      <c r="I977" s="17"/>
      <c r="J977" s="16"/>
    </row>
    <row r="978" spans="2:10" ht="17.100000000000001" hidden="1" customHeight="1" x14ac:dyDescent="0.15">
      <c r="B978" s="15"/>
      <c r="C978" s="16"/>
      <c r="D978" s="16"/>
      <c r="E978" s="16"/>
      <c r="F978" s="16"/>
      <c r="G978" s="16"/>
      <c r="H978" s="16"/>
      <c r="I978" s="17"/>
      <c r="J978" s="16"/>
    </row>
    <row r="979" spans="2:10" ht="17.100000000000001" hidden="1" customHeight="1" x14ac:dyDescent="0.15">
      <c r="B979" s="15"/>
      <c r="C979" s="16"/>
      <c r="D979" s="16"/>
      <c r="E979" s="16"/>
      <c r="F979" s="16"/>
      <c r="G979" s="16"/>
      <c r="H979" s="16"/>
      <c r="I979" s="17"/>
      <c r="J979" s="16"/>
    </row>
    <row r="980" spans="2:10" ht="17.100000000000001" hidden="1" customHeight="1" x14ac:dyDescent="0.15">
      <c r="B980" s="15"/>
      <c r="C980" s="16"/>
      <c r="D980" s="16"/>
      <c r="E980" s="16"/>
      <c r="F980" s="16"/>
      <c r="G980" s="16"/>
      <c r="H980" s="16"/>
      <c r="I980" s="17"/>
      <c r="J980" s="16"/>
    </row>
    <row r="981" spans="2:10" ht="17.100000000000001" hidden="1" customHeight="1" x14ac:dyDescent="0.15">
      <c r="B981" s="15"/>
      <c r="C981" s="16"/>
      <c r="D981" s="16"/>
      <c r="E981" s="16"/>
      <c r="F981" s="16"/>
      <c r="G981" s="16"/>
      <c r="H981" s="16"/>
      <c r="I981" s="17"/>
      <c r="J981" s="16"/>
    </row>
    <row r="982" spans="2:10" ht="17.100000000000001" hidden="1" customHeight="1" x14ac:dyDescent="0.15">
      <c r="B982" s="15"/>
      <c r="C982" s="16"/>
      <c r="D982" s="16"/>
      <c r="E982" s="16"/>
      <c r="F982" s="16"/>
      <c r="G982" s="16"/>
      <c r="H982" s="16"/>
      <c r="I982" s="17"/>
      <c r="J982" s="16"/>
    </row>
    <row r="983" spans="2:10" ht="17.100000000000001" hidden="1" customHeight="1" x14ac:dyDescent="0.15">
      <c r="B983" s="15"/>
      <c r="C983" s="16"/>
      <c r="D983" s="16"/>
      <c r="E983" s="16"/>
      <c r="F983" s="16"/>
      <c r="G983" s="16"/>
      <c r="H983" s="16"/>
      <c r="I983" s="17"/>
      <c r="J983" s="16"/>
    </row>
    <row r="984" spans="2:10" ht="17.100000000000001" hidden="1" customHeight="1" x14ac:dyDescent="0.15">
      <c r="B984" s="15"/>
      <c r="C984" s="16"/>
      <c r="D984" s="16"/>
      <c r="E984" s="16"/>
      <c r="F984" s="16"/>
      <c r="G984" s="16"/>
      <c r="H984" s="16"/>
      <c r="I984" s="17"/>
      <c r="J984" s="16"/>
    </row>
    <row r="985" spans="2:10" ht="17.100000000000001" hidden="1" customHeight="1" x14ac:dyDescent="0.15">
      <c r="B985" s="15"/>
      <c r="C985" s="16"/>
      <c r="D985" s="16"/>
      <c r="E985" s="16"/>
      <c r="F985" s="16"/>
      <c r="G985" s="16"/>
      <c r="H985" s="16"/>
      <c r="I985" s="17"/>
      <c r="J985" s="16"/>
    </row>
    <row r="986" spans="2:10" ht="17.100000000000001" hidden="1" customHeight="1" x14ac:dyDescent="0.15">
      <c r="B986" s="15"/>
      <c r="C986" s="16"/>
      <c r="D986" s="16"/>
      <c r="E986" s="16"/>
      <c r="F986" s="16"/>
      <c r="G986" s="16"/>
      <c r="H986" s="16"/>
      <c r="I986" s="17"/>
      <c r="J986" s="16"/>
    </row>
    <row r="987" spans="2:10" ht="17.100000000000001" hidden="1" customHeight="1" x14ac:dyDescent="0.15">
      <c r="B987" s="15"/>
      <c r="C987" s="16"/>
      <c r="D987" s="16"/>
      <c r="E987" s="16"/>
      <c r="F987" s="16"/>
      <c r="G987" s="16"/>
      <c r="H987" s="16"/>
      <c r="I987" s="17"/>
      <c r="J987" s="16"/>
    </row>
    <row r="988" spans="2:10" ht="17.100000000000001" hidden="1" customHeight="1" x14ac:dyDescent="0.15">
      <c r="B988" s="15"/>
      <c r="C988" s="16"/>
      <c r="D988" s="16"/>
      <c r="E988" s="16"/>
      <c r="F988" s="16"/>
      <c r="G988" s="16"/>
      <c r="H988" s="16"/>
      <c r="I988" s="17"/>
      <c r="J988" s="16"/>
    </row>
    <row r="989" spans="2:10" ht="17.100000000000001" hidden="1" customHeight="1" x14ac:dyDescent="0.15">
      <c r="B989" s="15"/>
      <c r="C989" s="16"/>
      <c r="D989" s="16"/>
      <c r="E989" s="16"/>
      <c r="F989" s="16"/>
      <c r="G989" s="16"/>
      <c r="H989" s="16"/>
      <c r="I989" s="17"/>
      <c r="J989" s="16"/>
    </row>
    <row r="990" spans="2:10" ht="17.100000000000001" hidden="1" customHeight="1" x14ac:dyDescent="0.15">
      <c r="B990" s="15"/>
      <c r="C990" s="16"/>
      <c r="D990" s="16"/>
      <c r="E990" s="16"/>
      <c r="F990" s="16"/>
      <c r="G990" s="16"/>
      <c r="H990" s="16"/>
      <c r="I990" s="17"/>
      <c r="J990" s="16"/>
    </row>
    <row r="991" spans="2:10" ht="17.100000000000001" hidden="1" customHeight="1" x14ac:dyDescent="0.15">
      <c r="B991" s="15"/>
      <c r="C991" s="16"/>
      <c r="D991" s="16"/>
      <c r="E991" s="16"/>
      <c r="F991" s="16"/>
      <c r="G991" s="16"/>
      <c r="H991" s="16"/>
      <c r="I991" s="17"/>
      <c r="J991" s="16"/>
    </row>
    <row r="992" spans="2:10" ht="17.100000000000001" hidden="1" customHeight="1" x14ac:dyDescent="0.15">
      <c r="B992" s="15"/>
      <c r="C992" s="16"/>
      <c r="D992" s="16"/>
      <c r="E992" s="16"/>
      <c r="F992" s="16"/>
      <c r="G992" s="16"/>
      <c r="H992" s="16"/>
      <c r="I992" s="17"/>
      <c r="J992" s="16"/>
    </row>
    <row r="993" spans="2:10" ht="17.100000000000001" hidden="1" customHeight="1" x14ac:dyDescent="0.15">
      <c r="B993" s="15"/>
      <c r="C993" s="16"/>
      <c r="D993" s="16"/>
      <c r="E993" s="16"/>
      <c r="F993" s="16"/>
      <c r="G993" s="16"/>
      <c r="H993" s="16"/>
      <c r="I993" s="17"/>
      <c r="J993" s="16"/>
    </row>
    <row r="994" spans="2:10" ht="17.100000000000001" hidden="1" customHeight="1" x14ac:dyDescent="0.15">
      <c r="B994" s="15"/>
      <c r="C994" s="16"/>
      <c r="D994" s="16"/>
      <c r="E994" s="16"/>
      <c r="F994" s="16"/>
      <c r="G994" s="16"/>
      <c r="H994" s="16"/>
      <c r="I994" s="17"/>
      <c r="J994" s="16"/>
    </row>
    <row r="995" spans="2:10" ht="17.100000000000001" hidden="1" customHeight="1" x14ac:dyDescent="0.15">
      <c r="B995" s="15"/>
      <c r="C995" s="16"/>
      <c r="D995" s="16"/>
      <c r="E995" s="16"/>
      <c r="F995" s="16"/>
      <c r="G995" s="16"/>
      <c r="H995" s="16"/>
      <c r="I995" s="17"/>
      <c r="J995" s="16"/>
    </row>
    <row r="996" spans="2:10" ht="17.100000000000001" hidden="1" customHeight="1" x14ac:dyDescent="0.15">
      <c r="B996" s="15"/>
      <c r="C996" s="16"/>
      <c r="D996" s="16"/>
      <c r="E996" s="16"/>
      <c r="F996" s="16"/>
      <c r="G996" s="16"/>
      <c r="H996" s="16"/>
      <c r="I996" s="17"/>
      <c r="J996" s="16"/>
    </row>
    <row r="997" spans="2:10" ht="17.100000000000001" hidden="1" customHeight="1" x14ac:dyDescent="0.15">
      <c r="B997" s="15"/>
      <c r="C997" s="16"/>
      <c r="D997" s="16"/>
      <c r="E997" s="16"/>
      <c r="F997" s="16"/>
      <c r="G997" s="16"/>
      <c r="H997" s="16"/>
      <c r="I997" s="17"/>
      <c r="J997" s="16"/>
    </row>
    <row r="998" spans="2:10" ht="17.100000000000001" hidden="1" customHeight="1" x14ac:dyDescent="0.15">
      <c r="B998" s="15"/>
      <c r="C998" s="16"/>
      <c r="D998" s="16"/>
      <c r="E998" s="16"/>
      <c r="F998" s="16"/>
      <c r="G998" s="16"/>
      <c r="H998" s="16"/>
      <c r="I998" s="17"/>
      <c r="J998" s="16"/>
    </row>
    <row r="999" spans="2:10" ht="17.100000000000001" hidden="1" customHeight="1" x14ac:dyDescent="0.15">
      <c r="B999" s="15"/>
      <c r="C999" s="16"/>
      <c r="D999" s="16"/>
      <c r="E999" s="16"/>
      <c r="F999" s="16"/>
      <c r="G999" s="16"/>
      <c r="H999" s="16"/>
      <c r="I999" s="17"/>
      <c r="J999" s="16"/>
    </row>
    <row r="1000" spans="2:10" ht="17.100000000000001" hidden="1" customHeight="1" x14ac:dyDescent="0.15">
      <c r="B1000" s="15"/>
      <c r="C1000" s="16"/>
      <c r="D1000" s="16"/>
      <c r="E1000" s="16"/>
      <c r="F1000" s="16"/>
      <c r="G1000" s="16"/>
      <c r="H1000" s="16"/>
      <c r="I1000" s="17"/>
      <c r="J1000" s="16"/>
    </row>
    <row r="1001" spans="2:10" ht="17.100000000000001" hidden="1" customHeight="1" x14ac:dyDescent="0.15">
      <c r="B1001" s="15"/>
      <c r="C1001" s="16"/>
      <c r="D1001" s="16"/>
      <c r="E1001" s="16"/>
      <c r="F1001" s="16"/>
      <c r="G1001" s="16"/>
      <c r="H1001" s="16"/>
      <c r="I1001" s="17"/>
      <c r="J1001" s="16"/>
    </row>
    <row r="1002" spans="2:10" ht="17.100000000000001" hidden="1" customHeight="1" x14ac:dyDescent="0.15">
      <c r="B1002" s="15"/>
      <c r="C1002" s="16"/>
      <c r="D1002" s="16"/>
      <c r="E1002" s="16"/>
      <c r="F1002" s="16"/>
      <c r="G1002" s="16"/>
      <c r="H1002" s="16"/>
      <c r="I1002" s="17"/>
      <c r="J1002" s="16"/>
    </row>
    <row r="1003" spans="2:10" ht="17.100000000000001" hidden="1" customHeight="1" x14ac:dyDescent="0.15">
      <c r="B1003" s="15"/>
      <c r="C1003" s="16"/>
      <c r="D1003" s="16"/>
      <c r="E1003" s="16"/>
      <c r="F1003" s="16"/>
      <c r="G1003" s="16"/>
      <c r="H1003" s="16"/>
      <c r="I1003" s="17"/>
      <c r="J1003" s="16"/>
    </row>
    <row r="1004" spans="2:10" ht="17.100000000000001" hidden="1" customHeight="1" x14ac:dyDescent="0.15">
      <c r="B1004" s="15"/>
      <c r="C1004" s="16"/>
      <c r="D1004" s="16"/>
      <c r="E1004" s="16"/>
      <c r="F1004" s="16"/>
      <c r="G1004" s="16"/>
      <c r="H1004" s="16"/>
      <c r="I1004" s="17"/>
      <c r="J1004" s="16"/>
    </row>
    <row r="1005" spans="2:10" ht="17.100000000000001" hidden="1" customHeight="1" x14ac:dyDescent="0.15">
      <c r="B1005" s="15"/>
      <c r="C1005" s="16"/>
      <c r="D1005" s="16"/>
      <c r="E1005" s="16"/>
      <c r="F1005" s="16"/>
      <c r="G1005" s="16"/>
      <c r="H1005" s="16"/>
      <c r="I1005" s="17"/>
      <c r="J1005" s="16"/>
    </row>
    <row r="1006" spans="2:10" ht="17.100000000000001" hidden="1" customHeight="1" x14ac:dyDescent="0.15">
      <c r="B1006" s="15"/>
      <c r="C1006" s="16"/>
      <c r="D1006" s="16"/>
      <c r="E1006" s="16"/>
      <c r="F1006" s="16"/>
      <c r="G1006" s="16"/>
      <c r="H1006" s="16"/>
      <c r="I1006" s="17"/>
      <c r="J1006" s="16"/>
    </row>
    <row r="1007" spans="2:10" ht="17.100000000000001" hidden="1" customHeight="1" x14ac:dyDescent="0.15">
      <c r="B1007" s="15"/>
      <c r="C1007" s="16"/>
      <c r="D1007" s="16"/>
      <c r="E1007" s="16"/>
      <c r="F1007" s="16"/>
      <c r="G1007" s="16"/>
      <c r="H1007" s="16"/>
      <c r="I1007" s="17"/>
      <c r="J1007" s="16"/>
    </row>
    <row r="1008" spans="2:10" ht="17.100000000000001" hidden="1" customHeight="1" x14ac:dyDescent="0.15">
      <c r="B1008" s="15"/>
      <c r="C1008" s="16"/>
      <c r="D1008" s="16"/>
      <c r="E1008" s="16"/>
      <c r="F1008" s="16"/>
      <c r="G1008" s="16"/>
      <c r="H1008" s="16"/>
      <c r="I1008" s="17"/>
      <c r="J1008" s="16"/>
    </row>
    <row r="1009" spans="2:10" ht="17.100000000000001" hidden="1" customHeight="1" x14ac:dyDescent="0.15">
      <c r="B1009" s="15"/>
      <c r="C1009" s="16"/>
      <c r="D1009" s="16"/>
      <c r="E1009" s="16"/>
      <c r="F1009" s="16"/>
      <c r="G1009" s="16"/>
      <c r="H1009" s="16"/>
      <c r="I1009" s="17"/>
      <c r="J1009" s="16"/>
    </row>
    <row r="1010" spans="2:10" ht="17.100000000000001" hidden="1" customHeight="1" x14ac:dyDescent="0.15">
      <c r="B1010" s="15"/>
      <c r="C1010" s="16"/>
      <c r="D1010" s="16"/>
      <c r="E1010" s="16"/>
      <c r="F1010" s="16"/>
      <c r="G1010" s="16"/>
      <c r="H1010" s="16"/>
      <c r="I1010" s="17"/>
      <c r="J1010" s="16"/>
    </row>
    <row r="1011" spans="2:10" ht="17.100000000000001" hidden="1" customHeight="1" x14ac:dyDescent="0.15">
      <c r="B1011" s="15"/>
      <c r="C1011" s="16"/>
      <c r="D1011" s="16"/>
      <c r="E1011" s="16"/>
      <c r="F1011" s="16"/>
      <c r="G1011" s="16"/>
      <c r="H1011" s="16"/>
      <c r="I1011" s="17"/>
      <c r="J1011" s="16"/>
    </row>
    <row r="1012" spans="2:10" ht="17.100000000000001" hidden="1" customHeight="1" x14ac:dyDescent="0.15">
      <c r="B1012" s="15"/>
      <c r="C1012" s="16"/>
      <c r="D1012" s="16"/>
      <c r="E1012" s="16"/>
      <c r="F1012" s="16"/>
      <c r="G1012" s="16"/>
      <c r="H1012" s="16"/>
      <c r="I1012" s="17"/>
      <c r="J1012" s="16"/>
    </row>
    <row r="1013" spans="2:10" ht="17.100000000000001" hidden="1" customHeight="1" x14ac:dyDescent="0.15">
      <c r="B1013" s="15"/>
      <c r="C1013" s="16"/>
      <c r="D1013" s="16"/>
      <c r="E1013" s="16"/>
      <c r="F1013" s="16"/>
      <c r="G1013" s="16"/>
      <c r="H1013" s="16"/>
      <c r="I1013" s="17"/>
      <c r="J1013" s="16"/>
    </row>
    <row r="1014" spans="2:10" ht="17.100000000000001" hidden="1" customHeight="1" x14ac:dyDescent="0.15">
      <c r="B1014" s="15"/>
      <c r="C1014" s="16"/>
      <c r="D1014" s="16"/>
      <c r="E1014" s="16"/>
      <c r="F1014" s="16"/>
      <c r="G1014" s="16"/>
      <c r="H1014" s="16"/>
      <c r="I1014" s="17"/>
      <c r="J1014" s="16"/>
    </row>
    <row r="1015" spans="2:10" ht="17.100000000000001" hidden="1" customHeight="1" x14ac:dyDescent="0.15">
      <c r="B1015" s="15"/>
      <c r="C1015" s="16"/>
      <c r="D1015" s="16"/>
      <c r="E1015" s="16"/>
      <c r="F1015" s="16"/>
      <c r="G1015" s="16"/>
      <c r="H1015" s="16"/>
      <c r="I1015" s="17"/>
      <c r="J1015" s="16"/>
    </row>
    <row r="1016" spans="2:10" ht="17.100000000000001" hidden="1" customHeight="1" x14ac:dyDescent="0.15">
      <c r="B1016" s="15"/>
      <c r="C1016" s="16"/>
      <c r="D1016" s="16"/>
      <c r="E1016" s="16"/>
      <c r="F1016" s="16"/>
      <c r="G1016" s="16"/>
      <c r="H1016" s="16"/>
      <c r="I1016" s="17"/>
      <c r="J1016" s="16"/>
    </row>
    <row r="1017" spans="2:10" ht="17.100000000000001" hidden="1" customHeight="1" x14ac:dyDescent="0.15">
      <c r="B1017" s="15"/>
      <c r="C1017" s="16"/>
      <c r="D1017" s="16"/>
      <c r="E1017" s="16"/>
      <c r="F1017" s="16"/>
      <c r="G1017" s="16"/>
      <c r="H1017" s="16"/>
      <c r="I1017" s="17"/>
      <c r="J1017" s="16"/>
    </row>
    <row r="1018" spans="2:10" ht="17.100000000000001" hidden="1" customHeight="1" x14ac:dyDescent="0.15">
      <c r="B1018" s="15"/>
      <c r="C1018" s="16"/>
      <c r="D1018" s="16"/>
      <c r="E1018" s="16"/>
      <c r="F1018" s="16"/>
      <c r="G1018" s="16"/>
      <c r="H1018" s="16"/>
      <c r="I1018" s="17"/>
      <c r="J1018" s="16"/>
    </row>
    <row r="1019" spans="2:10" ht="17.100000000000001" hidden="1" customHeight="1" x14ac:dyDescent="0.15">
      <c r="B1019" s="15"/>
      <c r="C1019" s="16"/>
      <c r="D1019" s="16"/>
      <c r="E1019" s="16"/>
      <c r="F1019" s="16"/>
      <c r="G1019" s="16"/>
      <c r="H1019" s="16"/>
      <c r="I1019" s="17"/>
      <c r="J1019" s="16"/>
    </row>
    <row r="1020" spans="2:10" ht="17.100000000000001" hidden="1" customHeight="1" x14ac:dyDescent="0.15">
      <c r="B1020" s="15"/>
      <c r="C1020" s="16"/>
      <c r="D1020" s="16"/>
      <c r="E1020" s="16"/>
      <c r="F1020" s="16"/>
      <c r="G1020" s="16"/>
      <c r="H1020" s="16"/>
      <c r="I1020" s="17"/>
      <c r="J1020" s="16"/>
    </row>
    <row r="1021" spans="2:10" ht="17.100000000000001" hidden="1" customHeight="1" x14ac:dyDescent="0.15">
      <c r="B1021" s="15"/>
      <c r="C1021" s="16"/>
      <c r="D1021" s="16"/>
      <c r="E1021" s="16"/>
      <c r="F1021" s="16"/>
      <c r="G1021" s="16"/>
      <c r="H1021" s="16"/>
      <c r="I1021" s="17"/>
      <c r="J1021" s="16"/>
    </row>
    <row r="1022" spans="2:10" ht="17.100000000000001" hidden="1" customHeight="1" x14ac:dyDescent="0.15">
      <c r="B1022" s="15"/>
      <c r="C1022" s="16"/>
      <c r="D1022" s="16"/>
      <c r="E1022" s="16"/>
      <c r="F1022" s="16"/>
      <c r="G1022" s="16"/>
      <c r="H1022" s="16"/>
      <c r="I1022" s="17"/>
      <c r="J1022" s="16"/>
    </row>
    <row r="1023" spans="2:10" ht="17.100000000000001" hidden="1" customHeight="1" x14ac:dyDescent="0.15">
      <c r="B1023" s="15"/>
      <c r="C1023" s="16"/>
      <c r="D1023" s="16"/>
      <c r="E1023" s="16"/>
      <c r="F1023" s="16"/>
      <c r="G1023" s="16"/>
      <c r="H1023" s="16"/>
      <c r="I1023" s="17"/>
      <c r="J1023" s="16"/>
    </row>
    <row r="1024" spans="2:10" ht="17.100000000000001" hidden="1" customHeight="1" x14ac:dyDescent="0.15">
      <c r="B1024" s="15"/>
      <c r="C1024" s="16"/>
      <c r="D1024" s="16"/>
      <c r="E1024" s="16"/>
      <c r="F1024" s="16"/>
      <c r="G1024" s="16"/>
      <c r="H1024" s="16"/>
      <c r="I1024" s="17"/>
      <c r="J1024" s="16"/>
    </row>
    <row r="1025" spans="2:10" ht="17.100000000000001" hidden="1" customHeight="1" x14ac:dyDescent="0.15">
      <c r="B1025" s="15"/>
      <c r="C1025" s="16"/>
      <c r="D1025" s="16"/>
      <c r="E1025" s="16"/>
      <c r="F1025" s="16"/>
      <c r="G1025" s="16"/>
      <c r="H1025" s="16"/>
      <c r="I1025" s="17"/>
      <c r="J1025" s="16"/>
    </row>
    <row r="1026" spans="2:10" ht="17.100000000000001" hidden="1" customHeight="1" x14ac:dyDescent="0.15">
      <c r="B1026" s="15"/>
      <c r="C1026" s="16"/>
      <c r="D1026" s="16"/>
      <c r="E1026" s="16"/>
      <c r="F1026" s="16"/>
      <c r="G1026" s="16"/>
      <c r="H1026" s="16"/>
      <c r="I1026" s="17"/>
      <c r="J1026" s="16"/>
    </row>
    <row r="1027" spans="2:10" ht="17.100000000000001" hidden="1" customHeight="1" x14ac:dyDescent="0.15">
      <c r="B1027" s="15"/>
      <c r="C1027" s="16"/>
      <c r="D1027" s="16"/>
      <c r="E1027" s="16"/>
      <c r="F1027" s="16"/>
      <c r="G1027" s="16"/>
      <c r="H1027" s="16"/>
      <c r="I1027" s="17"/>
      <c r="J1027" s="16"/>
    </row>
    <row r="1028" spans="2:10" ht="17.100000000000001" hidden="1" customHeight="1" x14ac:dyDescent="0.15">
      <c r="B1028" s="15"/>
      <c r="C1028" s="16"/>
      <c r="D1028" s="16"/>
      <c r="E1028" s="16"/>
      <c r="F1028" s="16"/>
      <c r="G1028" s="16"/>
      <c r="H1028" s="16"/>
      <c r="I1028" s="17"/>
      <c r="J1028" s="16"/>
    </row>
    <row r="1029" spans="2:10" ht="17.100000000000001" hidden="1" customHeight="1" x14ac:dyDescent="0.15">
      <c r="B1029" s="15"/>
      <c r="C1029" s="16"/>
      <c r="D1029" s="16"/>
      <c r="E1029" s="16"/>
      <c r="F1029" s="16"/>
      <c r="G1029" s="16"/>
      <c r="H1029" s="16"/>
      <c r="I1029" s="17"/>
      <c r="J1029" s="16"/>
    </row>
    <row r="1030" spans="2:10" ht="17.100000000000001" hidden="1" customHeight="1" x14ac:dyDescent="0.15">
      <c r="B1030" s="15"/>
      <c r="C1030" s="16"/>
      <c r="D1030" s="16"/>
      <c r="E1030" s="16"/>
      <c r="F1030" s="16"/>
      <c r="G1030" s="16"/>
      <c r="H1030" s="16"/>
      <c r="I1030" s="17"/>
      <c r="J1030" s="16"/>
    </row>
    <row r="1031" spans="2:10" ht="17.100000000000001" hidden="1" customHeight="1" x14ac:dyDescent="0.15">
      <c r="B1031" s="15"/>
      <c r="C1031" s="16"/>
      <c r="D1031" s="16"/>
      <c r="E1031" s="16"/>
      <c r="F1031" s="16"/>
      <c r="G1031" s="16"/>
      <c r="H1031" s="16"/>
      <c r="I1031" s="17"/>
      <c r="J1031" s="16"/>
    </row>
    <row r="1032" spans="2:10" ht="17.100000000000001" hidden="1" customHeight="1" x14ac:dyDescent="0.15">
      <c r="B1032" s="15"/>
      <c r="C1032" s="16"/>
      <c r="D1032" s="16"/>
      <c r="E1032" s="16"/>
      <c r="F1032" s="16"/>
      <c r="G1032" s="16"/>
      <c r="H1032" s="16"/>
      <c r="I1032" s="17"/>
      <c r="J1032" s="16"/>
    </row>
    <row r="1033" spans="2:10" ht="17.100000000000001" hidden="1" customHeight="1" x14ac:dyDescent="0.15">
      <c r="B1033" s="15"/>
      <c r="C1033" s="16"/>
      <c r="D1033" s="16"/>
      <c r="E1033" s="16"/>
      <c r="F1033" s="16"/>
      <c r="G1033" s="16"/>
      <c r="H1033" s="16"/>
      <c r="I1033" s="17"/>
      <c r="J1033" s="16"/>
    </row>
    <row r="1034" spans="2:10" ht="17.100000000000001" hidden="1" customHeight="1" x14ac:dyDescent="0.15">
      <c r="B1034" s="15"/>
      <c r="C1034" s="16"/>
      <c r="D1034" s="16"/>
      <c r="E1034" s="16"/>
      <c r="F1034" s="16"/>
      <c r="G1034" s="16"/>
      <c r="H1034" s="16"/>
      <c r="I1034" s="17"/>
      <c r="J1034" s="16"/>
    </row>
    <row r="1035" spans="2:10" ht="17.100000000000001" hidden="1" customHeight="1" x14ac:dyDescent="0.15">
      <c r="B1035" s="15"/>
      <c r="C1035" s="16"/>
      <c r="D1035" s="16"/>
      <c r="E1035" s="16"/>
      <c r="F1035" s="16"/>
      <c r="G1035" s="16"/>
      <c r="H1035" s="16"/>
      <c r="I1035" s="17"/>
      <c r="J1035" s="16"/>
    </row>
    <row r="1036" spans="2:10" ht="17.100000000000001" hidden="1" customHeight="1" x14ac:dyDescent="0.15">
      <c r="B1036" s="15"/>
      <c r="C1036" s="16"/>
      <c r="D1036" s="16"/>
      <c r="E1036" s="16"/>
      <c r="F1036" s="16"/>
      <c r="G1036" s="16"/>
      <c r="H1036" s="16"/>
      <c r="I1036" s="17"/>
      <c r="J1036" s="16"/>
    </row>
    <row r="1037" spans="2:10" ht="17.100000000000001" hidden="1" customHeight="1" x14ac:dyDescent="0.15">
      <c r="B1037" s="15"/>
      <c r="C1037" s="16"/>
      <c r="D1037" s="16"/>
      <c r="E1037" s="16"/>
      <c r="F1037" s="16"/>
      <c r="G1037" s="16"/>
      <c r="H1037" s="16"/>
      <c r="I1037" s="17"/>
      <c r="J1037" s="16"/>
    </row>
    <row r="1038" spans="2:10" ht="17.100000000000001" hidden="1" customHeight="1" x14ac:dyDescent="0.15">
      <c r="B1038" s="15"/>
      <c r="C1038" s="16"/>
      <c r="D1038" s="16"/>
      <c r="E1038" s="16"/>
      <c r="F1038" s="16"/>
      <c r="G1038" s="16"/>
      <c r="H1038" s="16"/>
      <c r="I1038" s="17"/>
      <c r="J1038" s="16"/>
    </row>
    <row r="1039" spans="2:10" ht="17.100000000000001" hidden="1" customHeight="1" x14ac:dyDescent="0.15">
      <c r="B1039" s="15"/>
      <c r="C1039" s="16"/>
      <c r="D1039" s="16"/>
      <c r="E1039" s="16"/>
      <c r="F1039" s="16"/>
      <c r="G1039" s="16"/>
      <c r="H1039" s="16"/>
      <c r="I1039" s="17"/>
      <c r="J1039" s="16"/>
    </row>
    <row r="1040" spans="2:10" ht="17.100000000000001" hidden="1" customHeight="1" x14ac:dyDescent="0.15">
      <c r="B1040" s="15"/>
      <c r="C1040" s="16"/>
      <c r="D1040" s="16"/>
      <c r="E1040" s="16"/>
      <c r="F1040" s="16"/>
      <c r="G1040" s="16"/>
      <c r="H1040" s="16"/>
      <c r="I1040" s="17"/>
      <c r="J1040" s="16"/>
    </row>
    <row r="1041" spans="2:10" ht="17.100000000000001" hidden="1" customHeight="1" x14ac:dyDescent="0.15">
      <c r="B1041" s="15"/>
      <c r="C1041" s="16"/>
      <c r="D1041" s="16"/>
      <c r="E1041" s="16"/>
      <c r="F1041" s="16"/>
      <c r="G1041" s="16"/>
      <c r="H1041" s="16"/>
      <c r="I1041" s="17"/>
      <c r="J1041" s="16"/>
    </row>
    <row r="1042" spans="2:10" ht="17.100000000000001" hidden="1" customHeight="1" x14ac:dyDescent="0.15">
      <c r="B1042" s="15"/>
      <c r="C1042" s="16"/>
      <c r="D1042" s="16"/>
      <c r="E1042" s="16"/>
      <c r="F1042" s="16"/>
      <c r="G1042" s="16"/>
      <c r="H1042" s="16"/>
      <c r="I1042" s="17"/>
      <c r="J1042" s="16"/>
    </row>
    <row r="1043" spans="2:10" ht="17.100000000000001" hidden="1" customHeight="1" x14ac:dyDescent="0.15">
      <c r="B1043" s="15"/>
      <c r="C1043" s="16"/>
      <c r="D1043" s="16"/>
      <c r="E1043" s="16"/>
      <c r="F1043" s="16"/>
      <c r="G1043" s="16"/>
      <c r="H1043" s="16"/>
      <c r="I1043" s="17"/>
      <c r="J1043" s="16"/>
    </row>
    <row r="1044" spans="2:10" ht="17.100000000000001" hidden="1" customHeight="1" x14ac:dyDescent="0.15">
      <c r="B1044" s="15"/>
      <c r="C1044" s="16"/>
      <c r="D1044" s="16"/>
      <c r="E1044" s="16"/>
      <c r="F1044" s="16"/>
      <c r="G1044" s="16"/>
      <c r="H1044" s="16"/>
      <c r="I1044" s="17"/>
      <c r="J1044" s="16"/>
    </row>
    <row r="1045" spans="2:10" ht="17.100000000000001" hidden="1" customHeight="1" x14ac:dyDescent="0.15">
      <c r="B1045" s="15"/>
      <c r="C1045" s="16"/>
      <c r="D1045" s="16"/>
      <c r="E1045" s="16"/>
      <c r="F1045" s="16"/>
      <c r="G1045" s="16"/>
      <c r="H1045" s="16"/>
      <c r="I1045" s="17"/>
      <c r="J1045" s="16"/>
    </row>
    <row r="1046" spans="2:10" ht="17.100000000000001" hidden="1" customHeight="1" x14ac:dyDescent="0.15">
      <c r="B1046" s="15"/>
      <c r="C1046" s="16"/>
      <c r="D1046" s="16"/>
      <c r="E1046" s="16"/>
      <c r="F1046" s="16"/>
      <c r="G1046" s="16"/>
      <c r="H1046" s="16"/>
      <c r="I1046" s="17"/>
      <c r="J1046" s="16"/>
    </row>
    <row r="1047" spans="2:10" ht="17.100000000000001" hidden="1" customHeight="1" x14ac:dyDescent="0.15">
      <c r="B1047" s="15"/>
      <c r="C1047" s="16"/>
      <c r="D1047" s="16"/>
      <c r="E1047" s="16"/>
      <c r="F1047" s="16"/>
      <c r="G1047" s="16"/>
      <c r="H1047" s="16"/>
      <c r="I1047" s="17"/>
      <c r="J1047" s="16"/>
    </row>
    <row r="1048" spans="2:10" ht="17.100000000000001" hidden="1" customHeight="1" x14ac:dyDescent="0.15">
      <c r="B1048" s="15"/>
      <c r="C1048" s="16"/>
      <c r="D1048" s="16"/>
      <c r="E1048" s="16"/>
      <c r="F1048" s="16"/>
      <c r="G1048" s="16"/>
      <c r="H1048" s="16"/>
      <c r="I1048" s="17"/>
      <c r="J1048" s="16"/>
    </row>
    <row r="1049" spans="2:10" ht="17.100000000000001" hidden="1" customHeight="1" x14ac:dyDescent="0.15">
      <c r="B1049" s="15"/>
      <c r="C1049" s="16"/>
      <c r="D1049" s="16"/>
      <c r="E1049" s="16"/>
      <c r="F1049" s="16"/>
      <c r="G1049" s="16"/>
      <c r="H1049" s="16"/>
      <c r="I1049" s="17"/>
      <c r="J1049" s="16"/>
    </row>
    <row r="1050" spans="2:10" ht="17.100000000000001" hidden="1" customHeight="1" x14ac:dyDescent="0.15">
      <c r="B1050" s="15"/>
      <c r="C1050" s="16"/>
      <c r="D1050" s="16"/>
      <c r="E1050" s="16"/>
      <c r="F1050" s="16"/>
      <c r="G1050" s="16"/>
      <c r="H1050" s="16"/>
      <c r="I1050" s="17"/>
      <c r="J1050" s="16"/>
    </row>
    <row r="1051" spans="2:10" ht="17.100000000000001" hidden="1" customHeight="1" x14ac:dyDescent="0.15">
      <c r="B1051" s="15"/>
      <c r="C1051" s="16"/>
      <c r="D1051" s="16"/>
      <c r="E1051" s="16"/>
      <c r="F1051" s="16"/>
      <c r="G1051" s="16"/>
      <c r="H1051" s="16"/>
      <c r="I1051" s="17"/>
      <c r="J1051" s="16"/>
    </row>
    <row r="1052" spans="2:10" ht="17.100000000000001" hidden="1" customHeight="1" x14ac:dyDescent="0.15">
      <c r="B1052" s="15"/>
      <c r="C1052" s="16"/>
      <c r="D1052" s="16"/>
      <c r="E1052" s="16"/>
      <c r="F1052" s="16"/>
      <c r="G1052" s="16"/>
      <c r="H1052" s="16"/>
      <c r="I1052" s="17"/>
      <c r="J1052" s="16"/>
    </row>
    <row r="1053" spans="2:10" ht="17.100000000000001" hidden="1" customHeight="1" x14ac:dyDescent="0.15">
      <c r="B1053" s="15"/>
      <c r="C1053" s="16"/>
      <c r="D1053" s="16"/>
      <c r="E1053" s="16"/>
      <c r="F1053" s="16"/>
      <c r="G1053" s="16"/>
      <c r="H1053" s="16"/>
      <c r="I1053" s="17"/>
      <c r="J1053" s="16"/>
    </row>
    <row r="1054" spans="2:10" ht="17.100000000000001" hidden="1" customHeight="1" x14ac:dyDescent="0.15">
      <c r="B1054" s="15"/>
      <c r="C1054" s="16"/>
      <c r="D1054" s="16"/>
      <c r="E1054" s="16"/>
      <c r="F1054" s="16"/>
      <c r="G1054" s="16"/>
      <c r="H1054" s="16"/>
      <c r="I1054" s="17"/>
      <c r="J1054" s="16"/>
    </row>
    <row r="1055" spans="2:10" ht="17.100000000000001" hidden="1" customHeight="1" x14ac:dyDescent="0.15">
      <c r="B1055" s="15"/>
      <c r="C1055" s="16"/>
      <c r="D1055" s="16"/>
      <c r="E1055" s="16"/>
      <c r="F1055" s="16"/>
      <c r="G1055" s="16"/>
      <c r="H1055" s="16"/>
      <c r="I1055" s="17"/>
      <c r="J1055" s="16"/>
    </row>
    <row r="1056" spans="2:10" ht="17.100000000000001" hidden="1" customHeight="1" x14ac:dyDescent="0.15">
      <c r="B1056" s="15"/>
      <c r="C1056" s="16"/>
      <c r="D1056" s="16"/>
      <c r="E1056" s="16"/>
      <c r="F1056" s="16"/>
      <c r="G1056" s="16"/>
      <c r="H1056" s="16"/>
      <c r="I1056" s="17"/>
      <c r="J1056" s="16"/>
    </row>
    <row r="1057" spans="2:10" ht="17.100000000000001" hidden="1" customHeight="1" x14ac:dyDescent="0.15">
      <c r="B1057" s="15"/>
      <c r="C1057" s="16"/>
      <c r="D1057" s="16"/>
      <c r="E1057" s="16"/>
      <c r="F1057" s="16"/>
      <c r="G1057" s="16"/>
      <c r="H1057" s="16"/>
      <c r="I1057" s="17"/>
      <c r="J1057" s="16"/>
    </row>
    <row r="1058" spans="2:10" ht="17.100000000000001" hidden="1" customHeight="1" x14ac:dyDescent="0.15">
      <c r="B1058" s="15"/>
      <c r="C1058" s="16"/>
      <c r="D1058" s="16"/>
      <c r="E1058" s="16"/>
      <c r="F1058" s="16"/>
      <c r="G1058" s="16"/>
      <c r="H1058" s="16"/>
      <c r="I1058" s="17"/>
      <c r="J1058" s="16"/>
    </row>
    <row r="1059" spans="2:10" ht="17.100000000000001" hidden="1" customHeight="1" x14ac:dyDescent="0.15">
      <c r="B1059" s="15"/>
      <c r="C1059" s="16"/>
      <c r="D1059" s="16"/>
      <c r="E1059" s="16"/>
      <c r="F1059" s="16"/>
      <c r="G1059" s="16"/>
      <c r="H1059" s="16"/>
      <c r="I1059" s="17"/>
      <c r="J1059" s="16"/>
    </row>
    <row r="1060" spans="2:10" ht="17.100000000000001" hidden="1" customHeight="1" x14ac:dyDescent="0.15">
      <c r="B1060" s="15"/>
      <c r="C1060" s="16"/>
      <c r="D1060" s="16"/>
      <c r="E1060" s="16"/>
      <c r="F1060" s="16"/>
      <c r="G1060" s="16"/>
      <c r="H1060" s="16"/>
      <c r="I1060" s="17"/>
      <c r="J1060" s="16"/>
    </row>
    <row r="1061" spans="2:10" ht="17.100000000000001" hidden="1" customHeight="1" x14ac:dyDescent="0.15">
      <c r="B1061" s="15"/>
      <c r="C1061" s="16"/>
      <c r="D1061" s="16"/>
      <c r="E1061" s="16"/>
      <c r="F1061" s="16"/>
      <c r="G1061" s="16"/>
      <c r="H1061" s="16"/>
      <c r="I1061" s="17"/>
      <c r="J1061" s="16"/>
    </row>
    <row r="1062" spans="2:10" ht="17.100000000000001" hidden="1" customHeight="1" x14ac:dyDescent="0.15">
      <c r="B1062" s="15"/>
      <c r="C1062" s="16"/>
      <c r="D1062" s="16"/>
      <c r="E1062" s="16"/>
      <c r="F1062" s="16"/>
      <c r="G1062" s="16"/>
      <c r="H1062" s="16"/>
      <c r="I1062" s="17"/>
      <c r="J1062" s="16"/>
    </row>
    <row r="1063" spans="2:10" ht="17.100000000000001" hidden="1" customHeight="1" x14ac:dyDescent="0.15">
      <c r="B1063" s="15"/>
      <c r="C1063" s="16"/>
      <c r="D1063" s="16"/>
      <c r="E1063" s="16"/>
      <c r="F1063" s="16"/>
      <c r="G1063" s="16"/>
      <c r="H1063" s="16"/>
      <c r="I1063" s="17"/>
      <c r="J1063" s="16"/>
    </row>
    <row r="1064" spans="2:10" ht="17.100000000000001" hidden="1" customHeight="1" x14ac:dyDescent="0.15">
      <c r="B1064" s="15"/>
      <c r="C1064" s="16"/>
      <c r="D1064" s="16"/>
      <c r="E1064" s="16"/>
      <c r="F1064" s="16"/>
      <c r="G1064" s="16"/>
      <c r="H1064" s="16"/>
      <c r="I1064" s="17"/>
      <c r="J1064" s="16"/>
    </row>
    <row r="1065" spans="2:10" ht="17.100000000000001" hidden="1" customHeight="1" x14ac:dyDescent="0.15">
      <c r="B1065" s="15"/>
      <c r="C1065" s="16"/>
      <c r="D1065" s="16"/>
      <c r="E1065" s="16"/>
      <c r="F1065" s="16"/>
      <c r="G1065" s="16"/>
      <c r="H1065" s="16"/>
      <c r="I1065" s="17"/>
      <c r="J1065" s="16"/>
    </row>
    <row r="1066" spans="2:10" ht="17.100000000000001" hidden="1" customHeight="1" x14ac:dyDescent="0.15">
      <c r="B1066" s="15"/>
      <c r="C1066" s="16"/>
      <c r="D1066" s="16"/>
      <c r="E1066" s="16"/>
      <c r="F1066" s="16"/>
      <c r="G1066" s="16"/>
      <c r="H1066" s="16"/>
      <c r="I1066" s="17"/>
      <c r="J1066" s="16"/>
    </row>
    <row r="1067" spans="2:10" ht="17.100000000000001" hidden="1" customHeight="1" x14ac:dyDescent="0.15">
      <c r="B1067" s="15"/>
      <c r="C1067" s="16"/>
      <c r="D1067" s="16"/>
      <c r="E1067" s="16"/>
      <c r="F1067" s="16"/>
      <c r="G1067" s="16"/>
      <c r="H1067" s="16"/>
      <c r="I1067" s="17"/>
      <c r="J1067" s="16"/>
    </row>
    <row r="1068" spans="2:10" ht="17.100000000000001" hidden="1" customHeight="1" x14ac:dyDescent="0.15">
      <c r="B1068" s="15"/>
      <c r="C1068" s="16"/>
      <c r="D1068" s="16"/>
      <c r="E1068" s="16"/>
      <c r="F1068" s="16"/>
      <c r="G1068" s="16"/>
      <c r="H1068" s="16"/>
      <c r="I1068" s="17"/>
      <c r="J1068" s="16"/>
    </row>
    <row r="1069" spans="2:10" ht="17.100000000000001" hidden="1" customHeight="1" x14ac:dyDescent="0.15">
      <c r="B1069" s="15"/>
      <c r="C1069" s="16"/>
      <c r="D1069" s="16"/>
      <c r="E1069" s="16"/>
      <c r="F1069" s="16"/>
      <c r="G1069" s="16"/>
      <c r="H1069" s="16"/>
      <c r="I1069" s="17"/>
      <c r="J1069" s="16"/>
    </row>
    <row r="1070" spans="2:10" ht="17.100000000000001" hidden="1" customHeight="1" x14ac:dyDescent="0.15">
      <c r="B1070" s="15"/>
      <c r="C1070" s="16"/>
      <c r="D1070" s="16"/>
      <c r="E1070" s="16"/>
      <c r="F1070" s="16"/>
      <c r="G1070" s="16"/>
      <c r="H1070" s="16"/>
      <c r="I1070" s="17"/>
      <c r="J1070" s="16"/>
    </row>
    <row r="1071" spans="2:10" ht="17.100000000000001" hidden="1" customHeight="1" x14ac:dyDescent="0.15">
      <c r="B1071" s="15"/>
      <c r="C1071" s="16"/>
      <c r="D1071" s="16"/>
      <c r="E1071" s="16"/>
      <c r="F1071" s="16"/>
      <c r="G1071" s="16"/>
      <c r="H1071" s="16"/>
      <c r="I1071" s="17"/>
      <c r="J1071" s="16"/>
    </row>
    <row r="1072" spans="2:10" ht="17.100000000000001" hidden="1" customHeight="1" x14ac:dyDescent="0.15">
      <c r="B1072" s="15"/>
      <c r="C1072" s="16"/>
      <c r="D1072" s="16"/>
      <c r="E1072" s="16"/>
      <c r="F1072" s="16"/>
      <c r="G1072" s="16"/>
      <c r="H1072" s="16"/>
      <c r="I1072" s="17"/>
      <c r="J1072" s="16"/>
    </row>
    <row r="1073" spans="2:10" ht="17.100000000000001" hidden="1" customHeight="1" x14ac:dyDescent="0.15">
      <c r="B1073" s="15"/>
      <c r="C1073" s="16"/>
      <c r="D1073" s="16"/>
      <c r="E1073" s="16"/>
      <c r="F1073" s="16"/>
      <c r="G1073" s="16"/>
      <c r="H1073" s="16"/>
      <c r="I1073" s="17"/>
      <c r="J1073" s="16"/>
    </row>
    <row r="1074" spans="2:10" ht="17.100000000000001" hidden="1" customHeight="1" x14ac:dyDescent="0.15">
      <c r="B1074" s="15"/>
      <c r="C1074" s="16"/>
      <c r="D1074" s="16"/>
      <c r="E1074" s="16"/>
      <c r="F1074" s="16"/>
      <c r="G1074" s="16"/>
      <c r="H1074" s="16"/>
      <c r="I1074" s="17"/>
      <c r="J1074" s="16"/>
    </row>
    <row r="1075" spans="2:10" ht="17.100000000000001" hidden="1" customHeight="1" x14ac:dyDescent="0.15">
      <c r="B1075" s="15"/>
      <c r="C1075" s="16"/>
      <c r="D1075" s="16"/>
      <c r="E1075" s="16"/>
      <c r="F1075" s="16"/>
      <c r="G1075" s="16"/>
      <c r="H1075" s="16"/>
      <c r="I1075" s="17"/>
      <c r="J1075" s="16"/>
    </row>
    <row r="1076" spans="2:10" ht="17.100000000000001" hidden="1" customHeight="1" x14ac:dyDescent="0.15">
      <c r="B1076" s="15"/>
      <c r="C1076" s="16"/>
      <c r="D1076" s="16"/>
      <c r="E1076" s="16"/>
      <c r="F1076" s="16"/>
      <c r="G1076" s="16"/>
      <c r="H1076" s="16"/>
      <c r="I1076" s="17"/>
      <c r="J1076" s="16"/>
    </row>
    <row r="1077" spans="2:10" ht="17.100000000000001" hidden="1" customHeight="1" x14ac:dyDescent="0.15">
      <c r="B1077" s="15"/>
      <c r="C1077" s="16"/>
      <c r="D1077" s="16"/>
      <c r="E1077" s="16"/>
      <c r="F1077" s="16"/>
      <c r="G1077" s="16"/>
      <c r="H1077" s="16"/>
      <c r="I1077" s="17"/>
      <c r="J1077" s="16"/>
    </row>
    <row r="1078" spans="2:10" ht="17.100000000000001" hidden="1" customHeight="1" x14ac:dyDescent="0.15">
      <c r="B1078" s="15"/>
      <c r="C1078" s="16"/>
      <c r="D1078" s="16"/>
      <c r="E1078" s="16"/>
      <c r="F1078" s="16"/>
      <c r="G1078" s="16"/>
      <c r="H1078" s="16"/>
      <c r="I1078" s="17"/>
      <c r="J1078" s="16"/>
    </row>
    <row r="1079" spans="2:10" ht="17.100000000000001" hidden="1" customHeight="1" x14ac:dyDescent="0.15">
      <c r="B1079" s="15"/>
      <c r="C1079" s="16"/>
      <c r="D1079" s="16"/>
      <c r="E1079" s="16"/>
      <c r="F1079" s="16"/>
      <c r="G1079" s="16"/>
      <c r="H1079" s="16"/>
      <c r="I1079" s="17"/>
      <c r="J1079" s="16"/>
    </row>
    <row r="1080" spans="2:10" ht="17.100000000000001" hidden="1" customHeight="1" x14ac:dyDescent="0.15">
      <c r="B1080" s="15"/>
      <c r="C1080" s="16"/>
      <c r="D1080" s="16"/>
      <c r="E1080" s="16"/>
      <c r="F1080" s="16"/>
      <c r="G1080" s="16"/>
      <c r="H1080" s="16"/>
      <c r="I1080" s="17"/>
      <c r="J1080" s="16"/>
    </row>
    <row r="1081" spans="2:10" ht="17.100000000000001" hidden="1" customHeight="1" x14ac:dyDescent="0.15">
      <c r="B1081" s="15"/>
      <c r="C1081" s="16"/>
      <c r="D1081" s="16"/>
      <c r="E1081" s="16"/>
      <c r="F1081" s="16"/>
      <c r="G1081" s="16"/>
      <c r="H1081" s="16"/>
      <c r="I1081" s="17"/>
      <c r="J1081" s="16"/>
    </row>
    <row r="1082" spans="2:10" ht="17.100000000000001" hidden="1" customHeight="1" x14ac:dyDescent="0.15">
      <c r="B1082" s="15"/>
      <c r="C1082" s="16"/>
      <c r="D1082" s="16"/>
      <c r="E1082" s="16"/>
      <c r="F1082" s="16"/>
      <c r="G1082" s="16"/>
      <c r="H1082" s="16"/>
      <c r="I1082" s="17"/>
      <c r="J1082" s="16"/>
    </row>
    <row r="1083" spans="2:10" ht="17.100000000000001" hidden="1" customHeight="1" x14ac:dyDescent="0.15">
      <c r="B1083" s="15"/>
      <c r="C1083" s="16"/>
      <c r="D1083" s="16"/>
      <c r="E1083" s="16"/>
      <c r="F1083" s="16"/>
      <c r="G1083" s="16"/>
      <c r="H1083" s="16"/>
      <c r="I1083" s="17"/>
      <c r="J1083" s="16"/>
    </row>
    <row r="1084" spans="2:10" ht="17.100000000000001" hidden="1" customHeight="1" x14ac:dyDescent="0.15">
      <c r="B1084" s="15"/>
      <c r="C1084" s="16"/>
      <c r="D1084" s="16"/>
      <c r="E1084" s="16"/>
      <c r="F1084" s="16"/>
      <c r="G1084" s="16"/>
      <c r="H1084" s="16"/>
      <c r="I1084" s="17"/>
      <c r="J1084" s="16"/>
    </row>
    <row r="1085" spans="2:10" ht="17.100000000000001" hidden="1" customHeight="1" x14ac:dyDescent="0.15">
      <c r="B1085" s="15"/>
      <c r="C1085" s="16"/>
      <c r="D1085" s="16"/>
      <c r="E1085" s="16"/>
      <c r="F1085" s="16"/>
      <c r="G1085" s="16"/>
      <c r="H1085" s="16"/>
      <c r="I1085" s="17"/>
      <c r="J1085" s="16"/>
    </row>
    <row r="1086" spans="2:10" ht="17.100000000000001" hidden="1" customHeight="1" x14ac:dyDescent="0.15">
      <c r="B1086" s="15"/>
      <c r="C1086" s="16"/>
      <c r="D1086" s="16"/>
      <c r="E1086" s="16"/>
      <c r="F1086" s="16"/>
      <c r="G1086" s="16"/>
      <c r="H1086" s="16"/>
      <c r="I1086" s="17"/>
      <c r="J1086" s="16"/>
    </row>
    <row r="1087" spans="2:10" ht="17.100000000000001" hidden="1" customHeight="1" x14ac:dyDescent="0.15">
      <c r="B1087" s="15"/>
      <c r="C1087" s="16"/>
      <c r="D1087" s="16"/>
      <c r="E1087" s="16"/>
      <c r="F1087" s="16"/>
      <c r="G1087" s="16"/>
      <c r="H1087" s="16"/>
      <c r="I1087" s="17"/>
      <c r="J1087" s="16"/>
    </row>
    <row r="1088" spans="2:10" ht="17.100000000000001" hidden="1" customHeight="1" x14ac:dyDescent="0.15">
      <c r="B1088" s="15"/>
      <c r="C1088" s="16"/>
      <c r="D1088" s="16"/>
      <c r="E1088" s="16"/>
      <c r="F1088" s="16"/>
      <c r="G1088" s="16"/>
      <c r="H1088" s="16"/>
      <c r="I1088" s="17"/>
      <c r="J1088" s="16"/>
    </row>
    <row r="1089" spans="2:10" ht="17.100000000000001" hidden="1" customHeight="1" x14ac:dyDescent="0.15">
      <c r="B1089" s="15"/>
      <c r="C1089" s="16"/>
      <c r="D1089" s="16"/>
      <c r="E1089" s="16"/>
      <c r="F1089" s="16"/>
      <c r="G1089" s="16"/>
      <c r="H1089" s="16"/>
      <c r="I1089" s="17"/>
      <c r="J1089" s="16"/>
    </row>
    <row r="1090" spans="2:10" ht="17.100000000000001" hidden="1" customHeight="1" x14ac:dyDescent="0.15">
      <c r="B1090" s="15"/>
      <c r="C1090" s="16"/>
      <c r="D1090" s="16"/>
      <c r="E1090" s="16"/>
      <c r="F1090" s="16"/>
      <c r="G1090" s="16"/>
      <c r="H1090" s="16"/>
      <c r="I1090" s="17"/>
      <c r="J1090" s="16"/>
    </row>
    <row r="1091" spans="2:10" ht="17.100000000000001" hidden="1" customHeight="1" x14ac:dyDescent="0.15">
      <c r="B1091" s="15"/>
      <c r="C1091" s="16"/>
      <c r="D1091" s="16"/>
      <c r="E1091" s="16"/>
      <c r="F1091" s="16"/>
      <c r="G1091" s="16"/>
      <c r="H1091" s="16"/>
      <c r="I1091" s="17"/>
      <c r="J1091" s="16"/>
    </row>
    <row r="1092" spans="2:10" ht="17.100000000000001" hidden="1" customHeight="1" x14ac:dyDescent="0.15">
      <c r="B1092" s="15"/>
      <c r="C1092" s="16"/>
      <c r="D1092" s="16"/>
      <c r="E1092" s="16"/>
      <c r="F1092" s="16"/>
      <c r="G1092" s="16"/>
      <c r="H1092" s="16"/>
      <c r="I1092" s="17"/>
      <c r="J1092" s="16"/>
    </row>
    <row r="1093" spans="2:10" ht="17.100000000000001" hidden="1" customHeight="1" x14ac:dyDescent="0.15">
      <c r="B1093" s="15"/>
      <c r="C1093" s="16"/>
      <c r="D1093" s="16"/>
      <c r="E1093" s="16"/>
      <c r="F1093" s="16"/>
      <c r="G1093" s="16"/>
      <c r="H1093" s="16"/>
      <c r="I1093" s="17"/>
      <c r="J1093" s="16"/>
    </row>
    <row r="1094" spans="2:10" ht="17.100000000000001" hidden="1" customHeight="1" x14ac:dyDescent="0.15">
      <c r="B1094" s="15"/>
      <c r="C1094" s="16"/>
      <c r="D1094" s="16"/>
      <c r="E1094" s="16"/>
      <c r="F1094" s="16"/>
      <c r="G1094" s="16"/>
      <c r="H1094" s="16"/>
      <c r="I1094" s="17"/>
      <c r="J1094" s="16"/>
    </row>
    <row r="1095" spans="2:10" ht="17.100000000000001" hidden="1" customHeight="1" x14ac:dyDescent="0.15">
      <c r="B1095" s="15"/>
      <c r="C1095" s="16"/>
      <c r="D1095" s="16"/>
      <c r="E1095" s="16"/>
      <c r="F1095" s="16"/>
      <c r="G1095" s="16"/>
      <c r="H1095" s="16"/>
      <c r="I1095" s="17"/>
      <c r="J1095" s="16"/>
    </row>
    <row r="1096" spans="2:10" ht="17.100000000000001" hidden="1" customHeight="1" x14ac:dyDescent="0.15">
      <c r="B1096" s="15"/>
      <c r="C1096" s="16"/>
      <c r="D1096" s="16"/>
      <c r="E1096" s="16"/>
      <c r="F1096" s="16"/>
      <c r="G1096" s="16"/>
      <c r="H1096" s="16"/>
      <c r="I1096" s="17"/>
      <c r="J1096" s="16"/>
    </row>
    <row r="1097" spans="2:10" ht="17.100000000000001" hidden="1" customHeight="1" x14ac:dyDescent="0.15">
      <c r="B1097" s="15"/>
      <c r="C1097" s="16"/>
      <c r="D1097" s="16"/>
      <c r="E1097" s="16"/>
      <c r="F1097" s="16"/>
      <c r="G1097" s="16"/>
      <c r="H1097" s="16"/>
      <c r="I1097" s="17"/>
      <c r="J1097" s="16"/>
    </row>
    <row r="1098" spans="2:10" ht="17.100000000000001" hidden="1" customHeight="1" x14ac:dyDescent="0.15">
      <c r="B1098" s="15"/>
      <c r="C1098" s="16"/>
      <c r="D1098" s="16"/>
      <c r="E1098" s="16"/>
      <c r="F1098" s="16"/>
      <c r="G1098" s="16"/>
      <c r="H1098" s="16"/>
      <c r="I1098" s="17"/>
      <c r="J1098" s="16"/>
    </row>
    <row r="1099" spans="2:10" ht="17.100000000000001" hidden="1" customHeight="1" x14ac:dyDescent="0.15">
      <c r="B1099" s="15"/>
      <c r="C1099" s="16"/>
      <c r="D1099" s="16"/>
      <c r="E1099" s="16"/>
      <c r="F1099" s="16"/>
      <c r="G1099" s="16"/>
      <c r="H1099" s="16"/>
      <c r="I1099" s="17"/>
      <c r="J1099" s="16"/>
    </row>
    <row r="1100" spans="2:10" ht="17.100000000000001" hidden="1" customHeight="1" x14ac:dyDescent="0.15">
      <c r="B1100" s="15"/>
      <c r="C1100" s="16"/>
      <c r="D1100" s="16"/>
      <c r="E1100" s="16"/>
      <c r="F1100" s="16"/>
      <c r="G1100" s="16"/>
      <c r="H1100" s="16"/>
      <c r="I1100" s="17"/>
      <c r="J1100" s="16"/>
    </row>
    <row r="1101" spans="2:10" ht="17.100000000000001" hidden="1" customHeight="1" x14ac:dyDescent="0.15">
      <c r="B1101" s="15"/>
      <c r="C1101" s="16"/>
      <c r="D1101" s="16"/>
      <c r="E1101" s="16"/>
      <c r="F1101" s="16"/>
      <c r="G1101" s="16"/>
      <c r="H1101" s="16"/>
      <c r="I1101" s="17"/>
      <c r="J1101" s="16"/>
    </row>
    <row r="1102" spans="2:10" ht="17.100000000000001" hidden="1" customHeight="1" x14ac:dyDescent="0.15">
      <c r="B1102" s="15"/>
      <c r="C1102" s="16"/>
      <c r="D1102" s="16"/>
      <c r="E1102" s="16"/>
      <c r="F1102" s="16"/>
      <c r="G1102" s="16"/>
      <c r="H1102" s="16"/>
      <c r="I1102" s="17"/>
      <c r="J1102" s="16"/>
    </row>
    <row r="1103" spans="2:10" ht="17.100000000000001" hidden="1" customHeight="1" x14ac:dyDescent="0.15">
      <c r="B1103" s="15"/>
      <c r="C1103" s="16"/>
      <c r="D1103" s="16"/>
      <c r="E1103" s="16"/>
      <c r="F1103" s="16"/>
      <c r="G1103" s="16"/>
      <c r="H1103" s="16"/>
      <c r="I1103" s="17"/>
      <c r="J1103" s="16"/>
    </row>
    <row r="1104" spans="2:10" ht="17.100000000000001" hidden="1" customHeight="1" x14ac:dyDescent="0.15">
      <c r="B1104" s="15"/>
      <c r="C1104" s="16"/>
      <c r="D1104" s="16"/>
      <c r="E1104" s="16"/>
      <c r="F1104" s="16"/>
      <c r="G1104" s="16"/>
      <c r="H1104" s="16"/>
      <c r="I1104" s="17"/>
      <c r="J1104" s="16"/>
    </row>
    <row r="1105" spans="2:10" ht="17.100000000000001" hidden="1" customHeight="1" x14ac:dyDescent="0.15">
      <c r="B1105" s="15"/>
      <c r="C1105" s="16"/>
      <c r="D1105" s="16"/>
      <c r="E1105" s="16"/>
      <c r="F1105" s="16"/>
      <c r="G1105" s="16"/>
      <c r="H1105" s="16"/>
      <c r="I1105" s="17"/>
      <c r="J1105" s="16"/>
    </row>
    <row r="1106" spans="2:10" ht="17.100000000000001" hidden="1" customHeight="1" x14ac:dyDescent="0.15">
      <c r="B1106" s="15"/>
      <c r="C1106" s="16"/>
      <c r="D1106" s="16"/>
      <c r="E1106" s="16"/>
      <c r="F1106" s="16"/>
      <c r="G1106" s="16"/>
      <c r="H1106" s="16"/>
      <c r="I1106" s="17"/>
      <c r="J1106" s="16"/>
    </row>
    <row r="1107" spans="2:10" ht="17.100000000000001" hidden="1" customHeight="1" x14ac:dyDescent="0.15">
      <c r="B1107" s="15"/>
      <c r="C1107" s="16"/>
      <c r="D1107" s="16"/>
      <c r="E1107" s="16"/>
      <c r="F1107" s="16"/>
      <c r="G1107" s="16"/>
      <c r="H1107" s="16"/>
      <c r="I1107" s="17"/>
      <c r="J1107" s="16"/>
    </row>
    <row r="1108" spans="2:10" ht="17.100000000000001" hidden="1" customHeight="1" x14ac:dyDescent="0.15">
      <c r="B1108" s="15"/>
      <c r="C1108" s="16"/>
      <c r="D1108" s="16"/>
      <c r="E1108" s="16"/>
      <c r="F1108" s="16"/>
      <c r="G1108" s="16"/>
      <c r="H1108" s="16"/>
      <c r="I1108" s="17"/>
      <c r="J1108" s="16"/>
    </row>
    <row r="1109" spans="2:10" ht="17.100000000000001" hidden="1" customHeight="1" x14ac:dyDescent="0.15">
      <c r="B1109" s="15"/>
      <c r="C1109" s="16"/>
      <c r="D1109" s="16"/>
      <c r="E1109" s="16"/>
      <c r="F1109" s="16"/>
      <c r="G1109" s="16"/>
      <c r="H1109" s="16"/>
      <c r="I1109" s="17"/>
      <c r="J1109" s="16"/>
    </row>
    <row r="1110" spans="2:10" ht="17.100000000000001" hidden="1" customHeight="1" x14ac:dyDescent="0.15">
      <c r="B1110" s="15"/>
      <c r="C1110" s="16"/>
      <c r="D1110" s="16"/>
      <c r="E1110" s="16"/>
      <c r="F1110" s="16"/>
      <c r="G1110" s="16"/>
      <c r="H1110" s="16"/>
      <c r="I1110" s="17"/>
      <c r="J1110" s="16"/>
    </row>
    <row r="1111" spans="2:10" ht="17.100000000000001" hidden="1" customHeight="1" x14ac:dyDescent="0.15">
      <c r="B1111" s="15"/>
      <c r="C1111" s="16"/>
      <c r="D1111" s="16"/>
      <c r="E1111" s="16"/>
      <c r="F1111" s="16"/>
      <c r="G1111" s="16"/>
      <c r="H1111" s="16"/>
      <c r="I1111" s="17"/>
      <c r="J1111" s="16"/>
    </row>
    <row r="1112" spans="2:10" ht="17.100000000000001" hidden="1" customHeight="1" x14ac:dyDescent="0.15">
      <c r="B1112" s="15"/>
      <c r="C1112" s="16"/>
      <c r="D1112" s="16"/>
      <c r="E1112" s="16"/>
      <c r="F1112" s="16"/>
      <c r="G1112" s="16"/>
      <c r="H1112" s="16"/>
      <c r="I1112" s="17"/>
      <c r="J1112" s="16"/>
    </row>
    <row r="1113" spans="2:10" ht="17.100000000000001" hidden="1" customHeight="1" x14ac:dyDescent="0.15">
      <c r="B1113" s="15"/>
      <c r="C1113" s="16"/>
      <c r="D1113" s="16"/>
      <c r="E1113" s="16"/>
      <c r="F1113" s="16"/>
      <c r="G1113" s="16"/>
      <c r="H1113" s="16"/>
      <c r="I1113" s="17"/>
      <c r="J1113" s="16"/>
    </row>
    <row r="1114" spans="2:10" ht="17.100000000000001" hidden="1" customHeight="1" x14ac:dyDescent="0.15">
      <c r="B1114" s="15"/>
      <c r="C1114" s="16"/>
      <c r="D1114" s="16"/>
      <c r="E1114" s="16"/>
      <c r="F1114" s="16"/>
      <c r="G1114" s="16"/>
      <c r="H1114" s="16"/>
      <c r="I1114" s="17"/>
      <c r="J1114" s="16"/>
    </row>
    <row r="1115" spans="2:10" ht="17.100000000000001" hidden="1" customHeight="1" x14ac:dyDescent="0.15">
      <c r="B1115" s="15"/>
      <c r="C1115" s="16"/>
      <c r="D1115" s="16"/>
      <c r="E1115" s="16"/>
      <c r="F1115" s="16"/>
      <c r="G1115" s="16"/>
      <c r="H1115" s="16"/>
      <c r="I1115" s="17"/>
      <c r="J1115" s="16"/>
    </row>
    <row r="1116" spans="2:10" ht="17.100000000000001" hidden="1" customHeight="1" x14ac:dyDescent="0.15">
      <c r="B1116" s="15"/>
      <c r="C1116" s="16"/>
      <c r="D1116" s="16"/>
      <c r="E1116" s="16"/>
      <c r="F1116" s="16"/>
      <c r="G1116" s="16"/>
      <c r="H1116" s="16"/>
      <c r="I1116" s="17"/>
      <c r="J1116" s="16"/>
    </row>
    <row r="1117" spans="2:10" ht="17.100000000000001" hidden="1" customHeight="1" x14ac:dyDescent="0.15">
      <c r="B1117" s="15"/>
      <c r="C1117" s="16"/>
      <c r="D1117" s="16"/>
      <c r="E1117" s="16"/>
      <c r="F1117" s="16"/>
      <c r="G1117" s="16"/>
      <c r="H1117" s="16"/>
      <c r="I1117" s="17"/>
      <c r="J1117" s="16"/>
    </row>
    <row r="1118" spans="2:10" ht="17.100000000000001" hidden="1" customHeight="1" x14ac:dyDescent="0.15">
      <c r="B1118" s="15"/>
      <c r="C1118" s="16"/>
      <c r="D1118" s="16"/>
      <c r="E1118" s="16"/>
      <c r="F1118" s="16"/>
      <c r="G1118" s="16"/>
      <c r="H1118" s="16"/>
      <c r="I1118" s="17"/>
      <c r="J1118" s="16"/>
    </row>
    <row r="1119" spans="2:10" ht="17.100000000000001" hidden="1" customHeight="1" x14ac:dyDescent="0.15">
      <c r="B1119" s="15"/>
      <c r="C1119" s="16"/>
      <c r="D1119" s="16"/>
      <c r="E1119" s="16"/>
      <c r="F1119" s="16"/>
      <c r="G1119" s="16"/>
      <c r="H1119" s="16"/>
      <c r="I1119" s="17"/>
      <c r="J1119" s="16"/>
    </row>
    <row r="1120" spans="2:10" ht="17.100000000000001" hidden="1" customHeight="1" x14ac:dyDescent="0.15">
      <c r="B1120" s="15"/>
      <c r="C1120" s="16"/>
      <c r="D1120" s="16"/>
      <c r="E1120" s="16"/>
      <c r="F1120" s="16"/>
      <c r="G1120" s="16"/>
      <c r="H1120" s="16"/>
      <c r="I1120" s="17"/>
      <c r="J1120" s="16"/>
    </row>
    <row r="1121" spans="2:10" ht="17.100000000000001" hidden="1" customHeight="1" x14ac:dyDescent="0.15">
      <c r="B1121" s="15"/>
      <c r="C1121" s="16"/>
      <c r="D1121" s="16"/>
      <c r="E1121" s="16"/>
      <c r="F1121" s="16"/>
      <c r="G1121" s="16"/>
      <c r="H1121" s="16"/>
      <c r="I1121" s="17"/>
      <c r="J1121" s="16"/>
    </row>
    <row r="1122" spans="2:10" ht="17.100000000000001" hidden="1" customHeight="1" x14ac:dyDescent="0.15">
      <c r="B1122" s="15"/>
      <c r="C1122" s="16"/>
      <c r="D1122" s="16"/>
      <c r="E1122" s="16"/>
      <c r="F1122" s="16"/>
      <c r="G1122" s="16"/>
      <c r="H1122" s="16"/>
      <c r="I1122" s="17"/>
      <c r="J1122" s="16"/>
    </row>
    <row r="1123" spans="2:10" ht="17.100000000000001" hidden="1" customHeight="1" x14ac:dyDescent="0.15">
      <c r="B1123" s="15"/>
      <c r="C1123" s="16"/>
      <c r="D1123" s="16"/>
      <c r="E1123" s="16"/>
      <c r="F1123" s="16"/>
      <c r="G1123" s="16"/>
      <c r="H1123" s="16"/>
      <c r="I1123" s="17"/>
      <c r="J1123" s="16"/>
    </row>
    <row r="1124" spans="2:10" ht="17.100000000000001" hidden="1" customHeight="1" x14ac:dyDescent="0.15">
      <c r="B1124" s="15"/>
      <c r="C1124" s="16"/>
      <c r="D1124" s="16"/>
      <c r="E1124" s="16"/>
      <c r="F1124" s="16"/>
      <c r="G1124" s="16"/>
      <c r="H1124" s="16"/>
      <c r="I1124" s="17"/>
      <c r="J1124" s="16"/>
    </row>
    <row r="1125" spans="2:10" ht="17.100000000000001" hidden="1" customHeight="1" x14ac:dyDescent="0.15">
      <c r="B1125" s="15"/>
      <c r="C1125" s="16"/>
      <c r="D1125" s="16"/>
      <c r="E1125" s="16"/>
      <c r="F1125" s="16"/>
      <c r="G1125" s="16"/>
      <c r="H1125" s="16"/>
      <c r="I1125" s="17"/>
      <c r="J1125" s="16"/>
    </row>
    <row r="1126" spans="2:10" ht="17.100000000000001" hidden="1" customHeight="1" x14ac:dyDescent="0.15">
      <c r="B1126" s="15"/>
      <c r="C1126" s="16"/>
      <c r="D1126" s="16"/>
      <c r="E1126" s="16"/>
      <c r="F1126" s="16"/>
      <c r="G1126" s="16"/>
      <c r="H1126" s="16"/>
      <c r="I1126" s="17"/>
      <c r="J1126" s="16"/>
    </row>
    <row r="1127" spans="2:10" ht="17.100000000000001" hidden="1" customHeight="1" x14ac:dyDescent="0.15">
      <c r="B1127" s="15"/>
      <c r="C1127" s="16"/>
      <c r="D1127" s="16"/>
      <c r="E1127" s="16"/>
      <c r="F1127" s="16"/>
      <c r="G1127" s="16"/>
      <c r="H1127" s="16"/>
      <c r="I1127" s="17"/>
      <c r="J1127" s="16"/>
    </row>
    <row r="1128" spans="2:10" ht="17.100000000000001" hidden="1" customHeight="1" x14ac:dyDescent="0.15">
      <c r="B1128" s="15"/>
      <c r="C1128" s="16"/>
      <c r="D1128" s="16"/>
      <c r="E1128" s="16"/>
      <c r="F1128" s="16"/>
      <c r="G1128" s="16"/>
      <c r="H1128" s="16"/>
      <c r="I1128" s="17"/>
      <c r="J1128" s="16"/>
    </row>
    <row r="1129" spans="2:10" ht="17.100000000000001" hidden="1" customHeight="1" x14ac:dyDescent="0.15">
      <c r="B1129" s="15"/>
      <c r="C1129" s="16"/>
      <c r="D1129" s="16"/>
      <c r="E1129" s="16"/>
      <c r="F1129" s="16"/>
      <c r="G1129" s="16"/>
      <c r="H1129" s="16"/>
      <c r="I1129" s="17"/>
      <c r="J1129" s="16"/>
    </row>
    <row r="1130" spans="2:10" ht="17.100000000000001" hidden="1" customHeight="1" x14ac:dyDescent="0.15">
      <c r="B1130" s="15"/>
      <c r="C1130" s="16"/>
      <c r="D1130" s="16"/>
      <c r="E1130" s="16"/>
      <c r="F1130" s="16"/>
      <c r="G1130" s="16"/>
      <c r="H1130" s="16"/>
      <c r="I1130" s="17"/>
      <c r="J1130" s="16"/>
    </row>
    <row r="1131" spans="2:10" ht="17.100000000000001" hidden="1" customHeight="1" x14ac:dyDescent="0.15">
      <c r="B1131" s="15"/>
      <c r="C1131" s="16"/>
      <c r="D1131" s="16"/>
      <c r="E1131" s="16"/>
      <c r="F1131" s="16"/>
      <c r="G1131" s="16"/>
      <c r="H1131" s="16"/>
      <c r="I1131" s="17"/>
      <c r="J1131" s="16"/>
    </row>
    <row r="1132" spans="2:10" ht="17.100000000000001" hidden="1" customHeight="1" x14ac:dyDescent="0.15">
      <c r="B1132" s="15"/>
      <c r="C1132" s="16"/>
      <c r="D1132" s="16"/>
      <c r="E1132" s="16"/>
      <c r="F1132" s="16"/>
      <c r="G1132" s="16"/>
      <c r="H1132" s="16"/>
      <c r="I1132" s="17"/>
      <c r="J1132" s="16"/>
    </row>
    <row r="1133" spans="2:10" ht="17.100000000000001" hidden="1" customHeight="1" x14ac:dyDescent="0.15">
      <c r="B1133" s="15"/>
      <c r="C1133" s="16"/>
      <c r="D1133" s="16"/>
      <c r="E1133" s="16"/>
      <c r="F1133" s="16"/>
      <c r="G1133" s="16"/>
      <c r="H1133" s="16"/>
      <c r="I1133" s="17"/>
      <c r="J1133" s="16"/>
    </row>
    <row r="1134" spans="2:10" ht="17.100000000000001" hidden="1" customHeight="1" x14ac:dyDescent="0.15">
      <c r="B1134" s="15"/>
      <c r="C1134" s="16"/>
      <c r="D1134" s="16"/>
      <c r="E1134" s="16"/>
      <c r="F1134" s="16"/>
      <c r="G1134" s="16"/>
      <c r="H1134" s="16"/>
      <c r="I1134" s="17"/>
      <c r="J1134" s="16"/>
    </row>
    <row r="1135" spans="2:10" ht="17.100000000000001" hidden="1" customHeight="1" x14ac:dyDescent="0.15">
      <c r="B1135" s="15"/>
      <c r="C1135" s="16"/>
      <c r="D1135" s="16"/>
      <c r="E1135" s="16"/>
      <c r="F1135" s="16"/>
      <c r="G1135" s="16"/>
      <c r="H1135" s="16"/>
      <c r="I1135" s="17"/>
      <c r="J1135" s="16"/>
    </row>
    <row r="1136" spans="2:10" ht="17.100000000000001" hidden="1" customHeight="1" x14ac:dyDescent="0.15">
      <c r="B1136" s="15"/>
      <c r="C1136" s="16"/>
      <c r="D1136" s="16"/>
      <c r="E1136" s="16"/>
      <c r="F1136" s="16"/>
      <c r="G1136" s="16"/>
      <c r="H1136" s="16"/>
      <c r="I1136" s="17"/>
      <c r="J1136" s="16"/>
    </row>
    <row r="1137" spans="2:10" ht="17.100000000000001" hidden="1" customHeight="1" x14ac:dyDescent="0.15">
      <c r="B1137" s="15"/>
      <c r="C1137" s="16"/>
      <c r="D1137" s="16"/>
      <c r="E1137" s="16"/>
      <c r="F1137" s="16"/>
      <c r="G1137" s="16"/>
      <c r="H1137" s="16"/>
      <c r="I1137" s="17"/>
      <c r="J1137" s="16"/>
    </row>
    <row r="1138" spans="2:10" ht="17.100000000000001" hidden="1" customHeight="1" x14ac:dyDescent="0.15">
      <c r="B1138" s="15"/>
      <c r="C1138" s="16"/>
      <c r="D1138" s="16"/>
      <c r="E1138" s="16"/>
      <c r="F1138" s="16"/>
      <c r="G1138" s="16"/>
      <c r="H1138" s="16"/>
      <c r="I1138" s="17"/>
      <c r="J1138" s="16"/>
    </row>
    <row r="1139" spans="2:10" ht="17.100000000000001" hidden="1" customHeight="1" x14ac:dyDescent="0.15">
      <c r="B1139" s="15"/>
      <c r="C1139" s="16"/>
      <c r="D1139" s="16"/>
      <c r="E1139" s="16"/>
      <c r="F1139" s="16"/>
      <c r="G1139" s="16"/>
      <c r="H1139" s="16"/>
      <c r="I1139" s="17"/>
      <c r="J1139" s="16"/>
    </row>
    <row r="1140" spans="2:10" ht="17.100000000000001" hidden="1" customHeight="1" x14ac:dyDescent="0.15">
      <c r="B1140" s="15"/>
      <c r="C1140" s="16"/>
      <c r="D1140" s="16"/>
      <c r="E1140" s="16"/>
      <c r="F1140" s="16"/>
      <c r="G1140" s="16"/>
      <c r="H1140" s="16"/>
      <c r="I1140" s="17"/>
      <c r="J1140" s="16"/>
    </row>
    <row r="1141" spans="2:10" ht="17.100000000000001" hidden="1" customHeight="1" x14ac:dyDescent="0.15">
      <c r="B1141" s="15"/>
      <c r="C1141" s="16"/>
      <c r="D1141" s="16"/>
      <c r="E1141" s="16"/>
      <c r="F1141" s="16"/>
      <c r="G1141" s="16"/>
      <c r="H1141" s="16"/>
      <c r="I1141" s="17"/>
      <c r="J1141" s="16"/>
    </row>
    <row r="1142" spans="2:10" ht="17.100000000000001" hidden="1" customHeight="1" x14ac:dyDescent="0.15">
      <c r="B1142" s="15"/>
      <c r="C1142" s="16"/>
      <c r="D1142" s="16"/>
      <c r="E1142" s="16"/>
      <c r="F1142" s="16"/>
      <c r="G1142" s="16"/>
      <c r="H1142" s="16"/>
      <c r="I1142" s="17"/>
      <c r="J1142" s="16"/>
    </row>
    <row r="1143" spans="2:10" ht="17.100000000000001" hidden="1" customHeight="1" x14ac:dyDescent="0.15">
      <c r="B1143" s="15"/>
      <c r="C1143" s="16"/>
      <c r="D1143" s="16"/>
      <c r="E1143" s="16"/>
      <c r="F1143" s="16"/>
      <c r="G1143" s="16"/>
      <c r="H1143" s="16"/>
      <c r="I1143" s="17"/>
      <c r="J1143" s="16"/>
    </row>
    <row r="1144" spans="2:10" ht="17.100000000000001" hidden="1" customHeight="1" x14ac:dyDescent="0.15">
      <c r="B1144" s="15"/>
      <c r="C1144" s="16"/>
      <c r="D1144" s="16"/>
      <c r="E1144" s="16"/>
      <c r="F1144" s="16"/>
      <c r="G1144" s="16"/>
      <c r="H1144" s="16"/>
      <c r="I1144" s="17"/>
      <c r="J1144" s="16"/>
    </row>
    <row r="1145" spans="2:10" ht="17.100000000000001" hidden="1" customHeight="1" x14ac:dyDescent="0.15">
      <c r="B1145" s="15"/>
      <c r="C1145" s="16"/>
      <c r="D1145" s="16"/>
      <c r="E1145" s="16"/>
      <c r="F1145" s="16"/>
      <c r="G1145" s="16"/>
      <c r="H1145" s="16"/>
      <c r="I1145" s="17"/>
      <c r="J1145" s="16"/>
    </row>
    <row r="1146" spans="2:10" ht="17.100000000000001" hidden="1" customHeight="1" x14ac:dyDescent="0.15">
      <c r="B1146" s="15"/>
      <c r="C1146" s="16"/>
      <c r="D1146" s="16"/>
      <c r="E1146" s="16"/>
      <c r="F1146" s="16"/>
      <c r="G1146" s="16"/>
      <c r="H1146" s="16"/>
      <c r="I1146" s="17"/>
      <c r="J1146" s="16"/>
    </row>
    <row r="1147" spans="2:10" ht="17.100000000000001" hidden="1" customHeight="1" x14ac:dyDescent="0.15">
      <c r="B1147" s="15"/>
      <c r="C1147" s="16"/>
      <c r="D1147" s="16"/>
      <c r="E1147" s="16"/>
      <c r="F1147" s="16"/>
      <c r="G1147" s="16"/>
      <c r="H1147" s="16"/>
      <c r="I1147" s="17"/>
      <c r="J1147" s="16"/>
    </row>
    <row r="1148" spans="2:10" ht="17.100000000000001" hidden="1" customHeight="1" x14ac:dyDescent="0.15">
      <c r="B1148" s="15"/>
      <c r="C1148" s="16"/>
      <c r="D1148" s="16"/>
      <c r="E1148" s="16"/>
      <c r="F1148" s="16"/>
      <c r="G1148" s="16"/>
      <c r="H1148" s="16"/>
      <c r="I1148" s="17"/>
      <c r="J1148" s="16"/>
    </row>
    <row r="1149" spans="2:10" ht="17.100000000000001" hidden="1" customHeight="1" x14ac:dyDescent="0.15">
      <c r="B1149" s="15"/>
      <c r="C1149" s="16"/>
      <c r="D1149" s="16"/>
      <c r="E1149" s="16"/>
      <c r="F1149" s="16"/>
      <c r="G1149" s="16"/>
      <c r="H1149" s="16"/>
      <c r="I1149" s="17"/>
      <c r="J1149" s="16"/>
    </row>
    <row r="1150" spans="2:10" ht="17.100000000000001" hidden="1" customHeight="1" x14ac:dyDescent="0.15">
      <c r="B1150" s="15"/>
      <c r="C1150" s="16"/>
      <c r="D1150" s="16"/>
      <c r="E1150" s="16"/>
      <c r="F1150" s="16"/>
      <c r="G1150" s="16"/>
      <c r="H1150" s="16"/>
      <c r="I1150" s="17"/>
      <c r="J1150" s="16"/>
    </row>
    <row r="1151" spans="2:10" ht="17.100000000000001" hidden="1" customHeight="1" x14ac:dyDescent="0.15">
      <c r="B1151" s="15"/>
      <c r="C1151" s="16"/>
      <c r="D1151" s="16"/>
      <c r="E1151" s="16"/>
      <c r="F1151" s="16"/>
      <c r="G1151" s="16"/>
      <c r="H1151" s="16"/>
      <c r="I1151" s="17"/>
      <c r="J1151" s="16"/>
    </row>
    <row r="1152" spans="2:10" ht="17.100000000000001" hidden="1" customHeight="1" x14ac:dyDescent="0.15">
      <c r="B1152" s="15"/>
      <c r="C1152" s="16"/>
      <c r="D1152" s="16"/>
      <c r="E1152" s="16"/>
      <c r="F1152" s="16"/>
      <c r="G1152" s="16"/>
      <c r="H1152" s="16"/>
      <c r="I1152" s="17"/>
      <c r="J1152" s="16"/>
    </row>
    <row r="1153" spans="2:10" ht="17.100000000000001" hidden="1" customHeight="1" x14ac:dyDescent="0.15">
      <c r="B1153" s="15"/>
      <c r="C1153" s="16"/>
      <c r="D1153" s="16"/>
      <c r="E1153" s="16"/>
      <c r="F1153" s="16"/>
      <c r="G1153" s="16"/>
      <c r="H1153" s="16"/>
      <c r="I1153" s="17"/>
      <c r="J1153" s="16"/>
    </row>
    <row r="1154" spans="2:10" ht="17.100000000000001" hidden="1" customHeight="1" x14ac:dyDescent="0.15">
      <c r="B1154" s="15"/>
      <c r="C1154" s="16"/>
      <c r="D1154" s="16"/>
      <c r="E1154" s="16"/>
      <c r="F1154" s="16"/>
      <c r="G1154" s="16"/>
      <c r="H1154" s="16"/>
      <c r="I1154" s="17"/>
      <c r="J1154" s="16"/>
    </row>
    <row r="1155" spans="2:10" ht="17.100000000000001" hidden="1" customHeight="1" x14ac:dyDescent="0.15">
      <c r="B1155" s="15"/>
      <c r="C1155" s="16"/>
      <c r="D1155" s="16"/>
      <c r="E1155" s="16"/>
      <c r="F1155" s="16"/>
      <c r="G1155" s="16"/>
      <c r="H1155" s="16"/>
      <c r="I1155" s="17"/>
      <c r="J1155" s="16"/>
    </row>
    <row r="1156" spans="2:10" ht="17.100000000000001" hidden="1" customHeight="1" x14ac:dyDescent="0.15">
      <c r="B1156" s="15"/>
      <c r="C1156" s="16"/>
      <c r="D1156" s="16"/>
      <c r="E1156" s="16"/>
      <c r="F1156" s="16"/>
      <c r="G1156" s="16"/>
      <c r="H1156" s="16"/>
      <c r="I1156" s="17"/>
      <c r="J1156" s="16"/>
    </row>
    <row r="1157" spans="2:10" ht="17.100000000000001" hidden="1" customHeight="1" x14ac:dyDescent="0.15">
      <c r="B1157" s="15"/>
      <c r="C1157" s="16"/>
      <c r="D1157" s="16"/>
      <c r="E1157" s="16"/>
      <c r="F1157" s="16"/>
      <c r="G1157" s="16"/>
      <c r="H1157" s="16"/>
      <c r="I1157" s="17"/>
      <c r="J1157" s="16"/>
    </row>
    <row r="1158" spans="2:10" ht="17.100000000000001" hidden="1" customHeight="1" x14ac:dyDescent="0.15">
      <c r="B1158" s="15"/>
      <c r="C1158" s="16"/>
      <c r="D1158" s="16"/>
      <c r="E1158" s="16"/>
      <c r="F1158" s="16"/>
      <c r="G1158" s="16"/>
      <c r="H1158" s="16"/>
      <c r="I1158" s="17"/>
      <c r="J1158" s="16"/>
    </row>
    <row r="1159" spans="2:10" ht="17.100000000000001" hidden="1" customHeight="1" x14ac:dyDescent="0.15">
      <c r="B1159" s="15"/>
      <c r="C1159" s="16"/>
      <c r="D1159" s="16"/>
      <c r="E1159" s="16"/>
      <c r="F1159" s="16"/>
      <c r="G1159" s="16"/>
      <c r="H1159" s="16"/>
      <c r="I1159" s="17"/>
      <c r="J1159" s="16"/>
    </row>
    <row r="1160" spans="2:10" ht="17.100000000000001" hidden="1" customHeight="1" x14ac:dyDescent="0.15">
      <c r="B1160" s="15"/>
      <c r="C1160" s="16"/>
      <c r="D1160" s="16"/>
      <c r="E1160" s="16"/>
      <c r="F1160" s="16"/>
      <c r="G1160" s="16"/>
      <c r="H1160" s="16"/>
      <c r="I1160" s="17"/>
      <c r="J1160" s="16"/>
    </row>
    <row r="1161" spans="2:10" ht="17.100000000000001" hidden="1" customHeight="1" x14ac:dyDescent="0.15">
      <c r="B1161" s="15"/>
      <c r="C1161" s="16"/>
      <c r="D1161" s="16"/>
      <c r="E1161" s="16"/>
      <c r="F1161" s="16"/>
      <c r="G1161" s="16"/>
      <c r="H1161" s="16"/>
      <c r="I1161" s="17"/>
      <c r="J1161" s="16"/>
    </row>
    <row r="1162" spans="2:10" ht="17.100000000000001" hidden="1" customHeight="1" x14ac:dyDescent="0.15">
      <c r="B1162" s="15"/>
      <c r="C1162" s="16"/>
      <c r="D1162" s="16"/>
      <c r="E1162" s="16"/>
      <c r="F1162" s="16"/>
      <c r="G1162" s="16"/>
      <c r="H1162" s="16"/>
      <c r="I1162" s="17"/>
      <c r="J1162" s="16"/>
    </row>
    <row r="1163" spans="2:10" ht="17.100000000000001" hidden="1" customHeight="1" x14ac:dyDescent="0.15">
      <c r="B1163" s="15"/>
      <c r="C1163" s="16"/>
      <c r="D1163" s="16"/>
      <c r="E1163" s="16"/>
      <c r="F1163" s="16"/>
      <c r="G1163" s="16"/>
      <c r="H1163" s="16"/>
      <c r="I1163" s="17"/>
      <c r="J1163" s="16"/>
    </row>
    <row r="1164" spans="2:10" ht="17.100000000000001" hidden="1" customHeight="1" x14ac:dyDescent="0.15">
      <c r="B1164" s="15"/>
      <c r="C1164" s="16"/>
      <c r="D1164" s="16"/>
      <c r="E1164" s="16"/>
      <c r="F1164" s="16"/>
      <c r="G1164" s="16"/>
      <c r="H1164" s="16"/>
      <c r="I1164" s="17"/>
      <c r="J1164" s="16"/>
    </row>
    <row r="1165" spans="2:10" ht="17.100000000000001" hidden="1" customHeight="1" x14ac:dyDescent="0.15">
      <c r="B1165" s="15"/>
      <c r="C1165" s="16"/>
      <c r="D1165" s="16"/>
      <c r="E1165" s="16"/>
      <c r="F1165" s="16"/>
      <c r="G1165" s="16"/>
      <c r="H1165" s="16"/>
      <c r="I1165" s="17"/>
      <c r="J1165" s="16"/>
    </row>
    <row r="1166" spans="2:10" ht="17.100000000000001" hidden="1" customHeight="1" x14ac:dyDescent="0.15">
      <c r="B1166" s="15"/>
      <c r="C1166" s="16"/>
      <c r="D1166" s="16"/>
      <c r="E1166" s="16"/>
      <c r="F1166" s="16"/>
      <c r="G1166" s="16"/>
      <c r="H1166" s="16"/>
      <c r="I1166" s="17"/>
      <c r="J1166" s="16"/>
    </row>
    <row r="1167" spans="2:10" ht="17.100000000000001" hidden="1" customHeight="1" x14ac:dyDescent="0.15">
      <c r="B1167" s="15"/>
      <c r="C1167" s="16"/>
      <c r="D1167" s="16"/>
      <c r="E1167" s="16"/>
      <c r="F1167" s="16"/>
      <c r="G1167" s="16"/>
      <c r="H1167" s="16"/>
      <c r="I1167" s="17"/>
      <c r="J1167" s="16"/>
    </row>
    <row r="1168" spans="2:10" ht="17.100000000000001" hidden="1" customHeight="1" x14ac:dyDescent="0.15">
      <c r="B1168" s="15"/>
      <c r="C1168" s="16"/>
      <c r="D1168" s="16"/>
      <c r="E1168" s="16"/>
      <c r="F1168" s="16"/>
      <c r="G1168" s="16"/>
      <c r="H1168" s="16"/>
      <c r="I1168" s="17"/>
      <c r="J1168" s="16"/>
    </row>
    <row r="1169" spans="2:10" ht="17.100000000000001" hidden="1" customHeight="1" x14ac:dyDescent="0.15">
      <c r="B1169" s="15"/>
      <c r="C1169" s="16"/>
      <c r="D1169" s="16"/>
      <c r="E1169" s="16"/>
      <c r="F1169" s="16"/>
      <c r="G1169" s="16"/>
      <c r="H1169" s="16"/>
      <c r="I1169" s="17"/>
      <c r="J1169" s="16"/>
    </row>
    <row r="1170" spans="2:10" ht="17.100000000000001" hidden="1" customHeight="1" x14ac:dyDescent="0.15">
      <c r="B1170" s="15"/>
      <c r="C1170" s="16"/>
      <c r="D1170" s="16"/>
      <c r="E1170" s="16"/>
      <c r="F1170" s="16"/>
      <c r="G1170" s="16"/>
      <c r="H1170" s="16"/>
      <c r="I1170" s="17"/>
      <c r="J1170" s="16"/>
    </row>
    <row r="1171" spans="2:10" ht="17.100000000000001" hidden="1" customHeight="1" x14ac:dyDescent="0.15">
      <c r="B1171" s="15"/>
      <c r="C1171" s="16"/>
      <c r="D1171" s="16"/>
      <c r="E1171" s="16"/>
      <c r="F1171" s="16"/>
      <c r="G1171" s="16"/>
      <c r="H1171" s="16"/>
      <c r="I1171" s="17"/>
      <c r="J1171" s="16"/>
    </row>
    <row r="1172" spans="2:10" ht="17.100000000000001" hidden="1" customHeight="1" x14ac:dyDescent="0.15">
      <c r="B1172" s="15"/>
      <c r="C1172" s="16"/>
      <c r="D1172" s="16"/>
      <c r="E1172" s="16"/>
      <c r="F1172" s="16"/>
      <c r="G1172" s="16"/>
      <c r="H1172" s="16"/>
      <c r="I1172" s="17"/>
      <c r="J1172" s="16"/>
    </row>
    <row r="1173" spans="2:10" ht="17.100000000000001" hidden="1" customHeight="1" x14ac:dyDescent="0.15">
      <c r="B1173" s="15"/>
      <c r="C1173" s="16"/>
      <c r="D1173" s="16"/>
      <c r="E1173" s="16"/>
      <c r="F1173" s="16"/>
      <c r="G1173" s="16"/>
      <c r="H1173" s="16"/>
      <c r="I1173" s="17"/>
      <c r="J1173" s="16"/>
    </row>
    <row r="1174" spans="2:10" ht="17.100000000000001" hidden="1" customHeight="1" x14ac:dyDescent="0.15">
      <c r="B1174" s="15"/>
      <c r="C1174" s="16"/>
      <c r="D1174" s="16"/>
      <c r="E1174" s="16"/>
      <c r="F1174" s="16"/>
      <c r="G1174" s="16"/>
      <c r="H1174" s="16"/>
      <c r="I1174" s="17"/>
      <c r="J1174" s="16"/>
    </row>
    <row r="1175" spans="2:10" ht="17.100000000000001" hidden="1" customHeight="1" x14ac:dyDescent="0.15">
      <c r="B1175" s="15"/>
      <c r="C1175" s="16"/>
      <c r="D1175" s="16"/>
      <c r="E1175" s="16"/>
      <c r="F1175" s="16"/>
      <c r="G1175" s="16"/>
      <c r="H1175" s="16"/>
      <c r="I1175" s="17"/>
      <c r="J1175" s="16"/>
    </row>
    <row r="1176" spans="2:10" ht="17.100000000000001" hidden="1" customHeight="1" x14ac:dyDescent="0.15">
      <c r="B1176" s="15"/>
      <c r="C1176" s="16"/>
      <c r="D1176" s="16"/>
      <c r="E1176" s="16"/>
      <c r="F1176" s="16"/>
      <c r="G1176" s="16"/>
      <c r="H1176" s="16"/>
      <c r="I1176" s="17"/>
      <c r="J1176" s="16"/>
    </row>
    <row r="1177" spans="2:10" ht="17.100000000000001" hidden="1" customHeight="1" x14ac:dyDescent="0.15">
      <c r="B1177" s="15"/>
      <c r="C1177" s="16"/>
      <c r="D1177" s="16"/>
      <c r="E1177" s="16"/>
      <c r="F1177" s="16"/>
      <c r="G1177" s="16"/>
      <c r="H1177" s="16"/>
      <c r="I1177" s="17"/>
      <c r="J1177" s="16"/>
    </row>
    <row r="1178" spans="2:10" ht="17.100000000000001" hidden="1" customHeight="1" x14ac:dyDescent="0.15">
      <c r="B1178" s="15"/>
      <c r="C1178" s="16"/>
      <c r="D1178" s="16"/>
      <c r="E1178" s="16"/>
      <c r="F1178" s="16"/>
      <c r="G1178" s="16"/>
      <c r="H1178" s="16"/>
      <c r="I1178" s="17"/>
      <c r="J1178" s="16"/>
    </row>
    <row r="1179" spans="2:10" ht="17.100000000000001" hidden="1" customHeight="1" x14ac:dyDescent="0.15">
      <c r="B1179" s="15"/>
      <c r="C1179" s="16"/>
      <c r="D1179" s="16"/>
      <c r="E1179" s="16"/>
      <c r="F1179" s="16"/>
      <c r="G1179" s="16"/>
      <c r="H1179" s="16"/>
      <c r="I1179" s="17"/>
      <c r="J1179" s="16"/>
    </row>
    <row r="1180" spans="2:10" ht="17.100000000000001" hidden="1" customHeight="1" x14ac:dyDescent="0.15">
      <c r="B1180" s="15"/>
      <c r="C1180" s="16"/>
      <c r="D1180" s="16"/>
      <c r="E1180" s="16"/>
      <c r="F1180" s="16"/>
      <c r="G1180" s="16"/>
      <c r="H1180" s="16"/>
      <c r="I1180" s="17"/>
      <c r="J1180" s="16"/>
    </row>
    <row r="1181" spans="2:10" ht="17.100000000000001" hidden="1" customHeight="1" x14ac:dyDescent="0.15">
      <c r="B1181" s="15"/>
      <c r="C1181" s="16"/>
      <c r="D1181" s="16"/>
      <c r="E1181" s="16"/>
      <c r="F1181" s="16"/>
      <c r="G1181" s="16"/>
      <c r="H1181" s="16"/>
      <c r="I1181" s="17"/>
      <c r="J1181" s="16"/>
    </row>
    <row r="1182" spans="2:10" ht="17.100000000000001" hidden="1" customHeight="1" x14ac:dyDescent="0.15">
      <c r="B1182" s="15"/>
      <c r="C1182" s="16"/>
      <c r="D1182" s="16"/>
      <c r="E1182" s="16"/>
      <c r="F1182" s="16"/>
      <c r="G1182" s="16"/>
      <c r="H1182" s="16"/>
      <c r="I1182" s="17"/>
      <c r="J1182" s="16"/>
    </row>
    <row r="1183" spans="2:10" ht="17.100000000000001" hidden="1" customHeight="1" x14ac:dyDescent="0.15">
      <c r="B1183" s="15"/>
      <c r="C1183" s="16"/>
      <c r="D1183" s="16"/>
      <c r="E1183" s="16"/>
      <c r="F1183" s="16"/>
      <c r="G1183" s="16"/>
      <c r="H1183" s="16"/>
      <c r="I1183" s="17"/>
      <c r="J1183" s="16"/>
    </row>
    <row r="1184" spans="2:10" ht="17.100000000000001" hidden="1" customHeight="1" x14ac:dyDescent="0.15">
      <c r="B1184" s="15"/>
      <c r="C1184" s="16"/>
      <c r="D1184" s="16"/>
      <c r="E1184" s="16"/>
      <c r="F1184" s="16"/>
      <c r="G1184" s="16"/>
      <c r="H1184" s="16"/>
      <c r="I1184" s="17"/>
      <c r="J1184" s="16"/>
    </row>
    <row r="1185" spans="2:10" ht="17.100000000000001" hidden="1" customHeight="1" x14ac:dyDescent="0.15">
      <c r="B1185" s="15"/>
      <c r="C1185" s="16"/>
      <c r="D1185" s="16"/>
      <c r="E1185" s="16"/>
      <c r="F1185" s="16"/>
      <c r="G1185" s="16"/>
      <c r="H1185" s="16"/>
      <c r="I1185" s="17"/>
      <c r="J1185" s="16"/>
    </row>
    <row r="1186" spans="2:10" ht="17.100000000000001" hidden="1" customHeight="1" x14ac:dyDescent="0.15">
      <c r="B1186" s="15"/>
      <c r="C1186" s="16"/>
      <c r="D1186" s="16"/>
      <c r="E1186" s="16"/>
      <c r="F1186" s="16"/>
      <c r="G1186" s="16"/>
      <c r="H1186" s="16"/>
      <c r="I1186" s="17"/>
      <c r="J1186" s="16"/>
    </row>
    <row r="1187" spans="2:10" ht="17.100000000000001" hidden="1" customHeight="1" x14ac:dyDescent="0.15">
      <c r="B1187" s="15"/>
      <c r="C1187" s="16"/>
      <c r="D1187" s="16"/>
      <c r="E1187" s="16"/>
      <c r="F1187" s="16"/>
      <c r="G1187" s="16"/>
      <c r="H1187" s="16"/>
      <c r="I1187" s="17"/>
      <c r="J1187" s="16"/>
    </row>
    <row r="1188" spans="2:10" ht="17.100000000000001" hidden="1" customHeight="1" x14ac:dyDescent="0.15">
      <c r="B1188" s="15"/>
      <c r="C1188" s="16"/>
      <c r="D1188" s="16"/>
      <c r="E1188" s="16"/>
      <c r="F1188" s="16"/>
      <c r="G1188" s="16"/>
      <c r="H1188" s="16"/>
      <c r="I1188" s="17"/>
      <c r="J1188" s="16"/>
    </row>
    <row r="1189" spans="2:10" ht="17.100000000000001" hidden="1" customHeight="1" x14ac:dyDescent="0.15">
      <c r="B1189" s="15"/>
      <c r="C1189" s="16"/>
      <c r="D1189" s="16"/>
      <c r="E1189" s="16"/>
      <c r="F1189" s="16"/>
      <c r="G1189" s="16"/>
      <c r="H1189" s="16"/>
      <c r="I1189" s="17"/>
      <c r="J1189" s="16"/>
    </row>
    <row r="1190" spans="2:10" ht="17.100000000000001" hidden="1" customHeight="1" x14ac:dyDescent="0.15">
      <c r="B1190" s="15"/>
      <c r="C1190" s="16"/>
      <c r="D1190" s="16"/>
      <c r="E1190" s="16"/>
      <c r="F1190" s="16"/>
      <c r="G1190" s="16"/>
      <c r="H1190" s="16"/>
      <c r="I1190" s="17"/>
      <c r="J1190" s="16"/>
    </row>
    <row r="1191" spans="2:10" ht="17.100000000000001" hidden="1" customHeight="1" x14ac:dyDescent="0.15">
      <c r="B1191" s="15"/>
      <c r="C1191" s="16"/>
      <c r="D1191" s="16"/>
      <c r="E1191" s="16"/>
      <c r="F1191" s="16"/>
      <c r="G1191" s="16"/>
      <c r="H1191" s="16"/>
      <c r="I1191" s="17"/>
      <c r="J1191" s="16"/>
    </row>
    <row r="1192" spans="2:10" ht="17.100000000000001" hidden="1" customHeight="1" x14ac:dyDescent="0.15">
      <c r="B1192" s="15"/>
      <c r="C1192" s="16"/>
      <c r="D1192" s="16"/>
      <c r="E1192" s="16"/>
      <c r="F1192" s="16"/>
      <c r="G1192" s="16"/>
      <c r="H1192" s="16"/>
      <c r="I1192" s="17"/>
      <c r="J1192" s="16"/>
    </row>
    <row r="1193" spans="2:10" ht="17.100000000000001" hidden="1" customHeight="1" x14ac:dyDescent="0.15">
      <c r="B1193" s="15"/>
      <c r="C1193" s="16"/>
      <c r="D1193" s="16"/>
      <c r="E1193" s="16"/>
      <c r="F1193" s="16"/>
      <c r="G1193" s="16"/>
      <c r="H1193" s="16"/>
      <c r="I1193" s="17"/>
      <c r="J1193" s="16"/>
    </row>
    <row r="1194" spans="2:10" ht="17.100000000000001" hidden="1" customHeight="1" x14ac:dyDescent="0.15">
      <c r="B1194" s="15"/>
      <c r="C1194" s="16"/>
      <c r="D1194" s="16"/>
      <c r="E1194" s="16"/>
      <c r="F1194" s="16"/>
      <c r="G1194" s="16"/>
      <c r="H1194" s="16"/>
      <c r="I1194" s="17"/>
      <c r="J1194" s="16"/>
    </row>
    <row r="1195" spans="2:10" ht="17.100000000000001" hidden="1" customHeight="1" x14ac:dyDescent="0.15">
      <c r="B1195" s="15"/>
      <c r="C1195" s="16"/>
      <c r="D1195" s="16"/>
      <c r="E1195" s="16"/>
      <c r="F1195" s="16"/>
      <c r="G1195" s="16"/>
      <c r="H1195" s="16"/>
      <c r="I1195" s="17"/>
      <c r="J1195" s="16"/>
    </row>
    <row r="1196" spans="2:10" ht="17.100000000000001" hidden="1" customHeight="1" x14ac:dyDescent="0.15">
      <c r="B1196" s="15"/>
      <c r="C1196" s="16"/>
      <c r="D1196" s="16"/>
      <c r="E1196" s="16"/>
      <c r="F1196" s="16"/>
      <c r="G1196" s="16"/>
      <c r="H1196" s="16"/>
      <c r="I1196" s="17"/>
      <c r="J1196" s="16"/>
    </row>
    <row r="1197" spans="2:10" ht="17.100000000000001" hidden="1" customHeight="1" x14ac:dyDescent="0.15">
      <c r="B1197" s="15"/>
      <c r="C1197" s="16"/>
      <c r="D1197" s="16"/>
      <c r="E1197" s="16"/>
      <c r="F1197" s="16"/>
      <c r="G1197" s="16"/>
      <c r="H1197" s="16"/>
      <c r="I1197" s="17"/>
      <c r="J1197" s="16"/>
    </row>
    <row r="1198" spans="2:10" ht="17.100000000000001" hidden="1" customHeight="1" x14ac:dyDescent="0.15">
      <c r="B1198" s="15"/>
      <c r="C1198" s="16"/>
      <c r="D1198" s="16"/>
      <c r="E1198" s="16"/>
      <c r="F1198" s="16"/>
      <c r="G1198" s="16"/>
      <c r="H1198" s="16"/>
      <c r="I1198" s="17"/>
      <c r="J1198" s="16"/>
    </row>
    <row r="1199" spans="2:10" ht="17.100000000000001" hidden="1" customHeight="1" x14ac:dyDescent="0.15">
      <c r="B1199" s="15"/>
      <c r="C1199" s="16"/>
      <c r="D1199" s="16"/>
      <c r="E1199" s="16"/>
      <c r="F1199" s="16"/>
      <c r="G1199" s="16"/>
      <c r="H1199" s="16"/>
      <c r="I1199" s="17"/>
      <c r="J1199" s="16"/>
    </row>
    <row r="1200" spans="2:10" ht="17.100000000000001" hidden="1" customHeight="1" x14ac:dyDescent="0.15">
      <c r="B1200" s="15"/>
      <c r="C1200" s="16"/>
      <c r="D1200" s="16"/>
      <c r="E1200" s="16"/>
      <c r="F1200" s="16"/>
      <c r="G1200" s="16"/>
      <c r="H1200" s="16"/>
      <c r="I1200" s="17"/>
      <c r="J1200" s="16"/>
    </row>
    <row r="1201" spans="2:10" ht="17.100000000000001" hidden="1" customHeight="1" x14ac:dyDescent="0.15">
      <c r="B1201" s="15"/>
      <c r="C1201" s="16"/>
      <c r="D1201" s="16"/>
      <c r="E1201" s="16"/>
      <c r="F1201" s="16"/>
      <c r="G1201" s="16"/>
      <c r="H1201" s="16"/>
      <c r="I1201" s="17"/>
      <c r="J1201" s="16"/>
    </row>
    <row r="1202" spans="2:10" ht="17.100000000000001" hidden="1" customHeight="1" x14ac:dyDescent="0.15">
      <c r="B1202" s="15"/>
      <c r="C1202" s="16"/>
      <c r="D1202" s="16"/>
      <c r="E1202" s="16"/>
      <c r="F1202" s="16"/>
      <c r="G1202" s="16"/>
      <c r="H1202" s="16"/>
      <c r="I1202" s="17"/>
      <c r="J1202" s="16"/>
    </row>
    <row r="1203" spans="2:10" ht="17.100000000000001" hidden="1" customHeight="1" x14ac:dyDescent="0.15">
      <c r="B1203" s="15"/>
      <c r="C1203" s="16"/>
      <c r="D1203" s="16"/>
      <c r="E1203" s="16"/>
      <c r="F1203" s="16"/>
      <c r="G1203" s="16"/>
      <c r="H1203" s="16"/>
      <c r="I1203" s="17"/>
      <c r="J1203" s="16"/>
    </row>
    <row r="1204" spans="2:10" ht="17.100000000000001" hidden="1" customHeight="1" x14ac:dyDescent="0.15">
      <c r="B1204" s="15"/>
      <c r="C1204" s="16"/>
      <c r="D1204" s="16"/>
      <c r="E1204" s="16"/>
      <c r="F1204" s="16"/>
      <c r="G1204" s="16"/>
      <c r="H1204" s="16"/>
      <c r="I1204" s="17"/>
      <c r="J1204" s="16"/>
    </row>
    <row r="1205" spans="2:10" ht="17.100000000000001" hidden="1" customHeight="1" x14ac:dyDescent="0.15">
      <c r="B1205" s="15"/>
      <c r="C1205" s="16"/>
      <c r="D1205" s="16"/>
      <c r="E1205" s="16"/>
      <c r="F1205" s="16"/>
      <c r="G1205" s="16"/>
      <c r="H1205" s="16"/>
      <c r="I1205" s="17"/>
      <c r="J1205" s="16"/>
    </row>
  </sheetData>
  <sheetProtection sheet="1" objects="1" scenarios="1" selectLockedCells="1"/>
  <mergeCells count="2">
    <mergeCell ref="B4:J5"/>
    <mergeCell ref="L7:L8"/>
  </mergeCells>
  <phoneticPr fontId="2" type="noConversion"/>
  <dataValidations count="2">
    <dataValidation type="list" allowBlank="1" showInputMessage="1" showErrorMessage="1" sqref="M9">
      <formula1>공급처2</formula1>
    </dataValidation>
    <dataValidation type="list" allowBlank="1" showInputMessage="1" showErrorMessage="1" sqref="M10">
      <formula1>제품명6</formula1>
    </dataValidation>
  </dataValidations>
  <printOptions horizontalCentered="1"/>
  <pageMargins left="0.55118110236220474" right="0.55118110236220474" top="0.78740157480314965" bottom="0.78740157480314965" header="0.39370078740157483" footer="0.39370078740157483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63"/>
    <pageSetUpPr autoPageBreaks="0"/>
  </sheetPr>
  <dimension ref="B1:Q809"/>
  <sheetViews>
    <sheetView workbookViewId="0">
      <selection activeCell="F7" sqref="F7"/>
    </sheetView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17" ht="39.950000000000003" customHeight="1" x14ac:dyDescent="0.15"/>
    <row r="2" spans="2:17" ht="39.950000000000003" customHeight="1" x14ac:dyDescent="0.15"/>
    <row r="3" spans="2:17" ht="6.95" customHeight="1" x14ac:dyDescent="0.15"/>
    <row r="4" spans="2:17" ht="17.100000000000001" customHeight="1" x14ac:dyDescent="0.15">
      <c r="C4" s="14" t="str">
        <f>제품목록!B7</f>
        <v>공급처</v>
      </c>
      <c r="E4" s="14" t="str">
        <f>출고입력!B10</f>
        <v>출고일자</v>
      </c>
      <c r="F4" s="14" t="str">
        <f>출고입력!B10</f>
        <v>출고일자</v>
      </c>
      <c r="G4" s="14" t="str">
        <f>출고입력!G10</f>
        <v>공급처</v>
      </c>
      <c r="H4" s="14" t="str">
        <f>출고입력!H10</f>
        <v>제품명</v>
      </c>
    </row>
    <row r="5" spans="2:17" ht="17.100000000000001" customHeight="1" x14ac:dyDescent="0.15">
      <c r="C5" s="3" t="s">
        <v>41</v>
      </c>
      <c r="E5" s="13" t="str">
        <f>"&gt;=" &amp; 출고내역서!M7</f>
        <v>&gt;=42156</v>
      </c>
      <c r="F5" s="13" t="str">
        <f>"&lt;=" &amp; 출고내역서!M8</f>
        <v>&lt;=42185</v>
      </c>
      <c r="G5" s="3" t="str">
        <f>IF(출고내역서!M9="","&lt;&gt;0", "=" &amp; 출고내역서!M9)</f>
        <v>&lt;&gt;0</v>
      </c>
      <c r="H5" s="3" t="str">
        <f>IF(출고내역서!M10="","&lt;&gt;0", "=" &amp; 출고내역서!M10)</f>
        <v>&lt;&gt;0</v>
      </c>
    </row>
    <row r="7" spans="2:17" ht="17.100000000000001" customHeight="1" x14ac:dyDescent="0.15">
      <c r="B7" s="14" t="str">
        <f>제품목록!B7</f>
        <v>공급처</v>
      </c>
      <c r="C7" s="14" t="str">
        <f>제품목록!C7</f>
        <v>제품명</v>
      </c>
      <c r="E7" s="14" t="str">
        <f>출고입력!B10</f>
        <v>출고일자</v>
      </c>
      <c r="F7" s="14" t="str">
        <f>출고입력!C10</f>
        <v>환자번호</v>
      </c>
      <c r="G7" s="14" t="str">
        <f>출고입력!D10</f>
        <v>이름</v>
      </c>
      <c r="H7" s="14" t="str">
        <f>출고입력!E10</f>
        <v>나이</v>
      </c>
      <c r="I7" s="14" t="str">
        <f>출고입력!F10</f>
        <v>성별</v>
      </c>
      <c r="J7" s="14" t="str">
        <f>출고입력!H10</f>
        <v>제품명</v>
      </c>
      <c r="K7" s="14" t="str">
        <f>출고입력!I10</f>
        <v>규격</v>
      </c>
      <c r="L7" s="14" t="str">
        <f>출고입력!J10</f>
        <v>출고량</v>
      </c>
      <c r="M7" s="14" t="str">
        <f>출고입력!K10</f>
        <v>비고</v>
      </c>
      <c r="O7" s="2"/>
      <c r="P7" s="2"/>
      <c r="Q7" s="2"/>
    </row>
    <row r="8" spans="2:17" ht="17.100000000000001" customHeight="1" x14ac:dyDescent="0.15">
      <c r="B8" s="4" t="s">
        <v>42</v>
      </c>
      <c r="C8" s="7" t="s">
        <v>3</v>
      </c>
      <c r="E8" s="11">
        <v>42157</v>
      </c>
      <c r="F8" s="12">
        <v>111111</v>
      </c>
      <c r="G8" s="11" t="s">
        <v>44</v>
      </c>
      <c r="H8" s="12">
        <v>36</v>
      </c>
      <c r="I8" s="11" t="s">
        <v>23</v>
      </c>
      <c r="J8" s="7" t="s">
        <v>3</v>
      </c>
      <c r="K8" s="7"/>
      <c r="L8" s="9">
        <v>1</v>
      </c>
      <c r="M8" s="6"/>
    </row>
    <row r="9" spans="2:17" ht="17.100000000000001" customHeight="1" x14ac:dyDescent="0.15">
      <c r="B9" s="4" t="s">
        <v>43</v>
      </c>
      <c r="C9" s="7"/>
      <c r="E9" s="11">
        <v>42169</v>
      </c>
      <c r="F9" s="12">
        <v>222222</v>
      </c>
      <c r="G9" s="11" t="s">
        <v>61</v>
      </c>
      <c r="H9" s="12">
        <v>25</v>
      </c>
      <c r="I9" s="11" t="s">
        <v>23</v>
      </c>
      <c r="J9" s="7" t="s">
        <v>38</v>
      </c>
      <c r="K9" s="7"/>
      <c r="L9" s="9">
        <v>2</v>
      </c>
      <c r="M9" s="6"/>
    </row>
    <row r="10" spans="2:17" ht="17.100000000000001" customHeight="1" x14ac:dyDescent="0.15">
      <c r="B10" s="4"/>
      <c r="C10" s="7"/>
      <c r="E10" s="11"/>
      <c r="F10" s="12"/>
      <c r="G10" s="11"/>
      <c r="H10" s="12"/>
      <c r="I10" s="11"/>
      <c r="J10" s="7"/>
      <c r="K10" s="7"/>
      <c r="L10" s="9"/>
      <c r="M10" s="6"/>
    </row>
    <row r="11" spans="2:17" ht="17.100000000000001" customHeight="1" x14ac:dyDescent="0.15">
      <c r="B11" s="4"/>
      <c r="C11" s="7"/>
      <c r="E11" s="11"/>
      <c r="F11" s="12"/>
      <c r="G11" s="11"/>
      <c r="H11" s="12"/>
      <c r="I11" s="11"/>
      <c r="J11" s="7"/>
      <c r="K11" s="7"/>
      <c r="L11" s="9"/>
      <c r="M11" s="6"/>
    </row>
    <row r="12" spans="2:17" ht="17.100000000000001" customHeight="1" x14ac:dyDescent="0.15">
      <c r="B12" s="4"/>
      <c r="C12" s="7"/>
      <c r="E12" s="11"/>
      <c r="F12" s="12"/>
      <c r="G12" s="11"/>
      <c r="H12" s="12"/>
      <c r="I12" s="11"/>
      <c r="J12" s="7"/>
      <c r="K12" s="7"/>
      <c r="L12" s="9"/>
      <c r="M12" s="6"/>
    </row>
    <row r="13" spans="2:17" ht="17.100000000000001" customHeight="1" x14ac:dyDescent="0.15">
      <c r="B13" s="4"/>
      <c r="C13" s="7"/>
      <c r="E13" s="11"/>
      <c r="F13" s="12"/>
      <c r="G13" s="11"/>
      <c r="H13" s="12"/>
      <c r="I13" s="11"/>
      <c r="J13" s="7"/>
      <c r="K13" s="7"/>
      <c r="L13" s="9"/>
      <c r="M13" s="6"/>
    </row>
    <row r="14" spans="2:17" ht="17.100000000000001" customHeight="1" x14ac:dyDescent="0.15">
      <c r="B14" s="4"/>
      <c r="C14" s="7"/>
      <c r="E14" s="11"/>
      <c r="F14" s="12"/>
      <c r="G14" s="11"/>
      <c r="H14" s="12"/>
      <c r="I14" s="11"/>
      <c r="J14" s="7"/>
      <c r="K14" s="7"/>
      <c r="L14" s="9"/>
      <c r="M14" s="6"/>
    </row>
    <row r="15" spans="2:17" ht="17.100000000000001" customHeight="1" x14ac:dyDescent="0.15">
      <c r="B15" s="4"/>
      <c r="C15" s="7"/>
      <c r="E15" s="11"/>
      <c r="F15" s="12"/>
      <c r="G15" s="11"/>
      <c r="H15" s="12"/>
      <c r="I15" s="11"/>
      <c r="J15" s="7"/>
      <c r="K15" s="7"/>
      <c r="L15" s="9"/>
      <c r="M15" s="6"/>
    </row>
    <row r="16" spans="2:17" ht="17.100000000000001" customHeight="1" x14ac:dyDescent="0.15">
      <c r="B16" s="4"/>
      <c r="C16" s="7"/>
      <c r="E16" s="11"/>
      <c r="F16" s="12"/>
      <c r="G16" s="11"/>
      <c r="H16" s="12"/>
      <c r="I16" s="11"/>
      <c r="J16" s="7"/>
      <c r="K16" s="7"/>
      <c r="L16" s="9"/>
      <c r="M16" s="6"/>
    </row>
    <row r="17" spans="2:13" ht="17.100000000000001" customHeight="1" x14ac:dyDescent="0.15">
      <c r="B17" s="4"/>
      <c r="C17" s="7"/>
      <c r="E17" s="11"/>
      <c r="F17" s="12"/>
      <c r="G17" s="11"/>
      <c r="H17" s="12"/>
      <c r="I17" s="11"/>
      <c r="J17" s="7"/>
      <c r="K17" s="7"/>
      <c r="L17" s="9"/>
      <c r="M17" s="6"/>
    </row>
    <row r="18" spans="2:13" ht="17.100000000000001" customHeight="1" x14ac:dyDescent="0.15">
      <c r="B18" s="4"/>
      <c r="C18" s="7"/>
      <c r="E18" s="11"/>
      <c r="F18" s="12"/>
      <c r="G18" s="11"/>
      <c r="H18" s="12"/>
      <c r="I18" s="11"/>
      <c r="J18" s="7"/>
      <c r="K18" s="7"/>
      <c r="L18" s="9"/>
      <c r="M18" s="6"/>
    </row>
    <row r="19" spans="2:13" ht="17.100000000000001" customHeight="1" x14ac:dyDescent="0.15">
      <c r="B19" s="4"/>
      <c r="C19" s="7"/>
      <c r="E19" s="11"/>
      <c r="F19" s="12"/>
      <c r="G19" s="11"/>
      <c r="H19" s="12"/>
      <c r="I19" s="11"/>
      <c r="J19" s="7"/>
      <c r="K19" s="7"/>
      <c r="L19" s="9"/>
      <c r="M19" s="6"/>
    </row>
    <row r="20" spans="2:13" ht="17.100000000000001" customHeight="1" x14ac:dyDescent="0.15">
      <c r="B20" s="4"/>
      <c r="C20" s="7"/>
      <c r="E20" s="11"/>
      <c r="F20" s="12"/>
      <c r="G20" s="11"/>
      <c r="H20" s="12"/>
      <c r="I20" s="11"/>
      <c r="J20" s="7"/>
      <c r="K20" s="7"/>
      <c r="L20" s="9"/>
      <c r="M20" s="6"/>
    </row>
    <row r="21" spans="2:13" ht="17.100000000000001" customHeight="1" x14ac:dyDescent="0.15">
      <c r="C21" s="7"/>
      <c r="E21" s="11"/>
      <c r="F21" s="12"/>
      <c r="G21" s="11"/>
      <c r="H21" s="12"/>
      <c r="I21" s="11"/>
      <c r="J21" s="7"/>
      <c r="K21" s="7"/>
      <c r="L21" s="9"/>
      <c r="M21" s="6"/>
    </row>
    <row r="22" spans="2:13" ht="17.100000000000001" customHeight="1" x14ac:dyDescent="0.15">
      <c r="C22" s="7"/>
      <c r="E22" s="11"/>
      <c r="F22" s="12"/>
      <c r="G22" s="11"/>
      <c r="H22" s="12"/>
      <c r="I22" s="11"/>
      <c r="J22" s="7"/>
      <c r="K22" s="7"/>
      <c r="L22" s="9"/>
      <c r="M22" s="6"/>
    </row>
    <row r="23" spans="2:13" ht="17.100000000000001" customHeight="1" x14ac:dyDescent="0.15">
      <c r="C23" s="7"/>
      <c r="E23" s="11"/>
      <c r="F23" s="12"/>
      <c r="G23" s="11"/>
      <c r="H23" s="12"/>
      <c r="I23" s="11"/>
      <c r="J23" s="7"/>
      <c r="K23" s="7"/>
      <c r="L23" s="9"/>
      <c r="M23" s="6"/>
    </row>
    <row r="24" spans="2:13" ht="17.100000000000001" customHeight="1" x14ac:dyDescent="0.15">
      <c r="C24" s="7"/>
      <c r="E24" s="11"/>
      <c r="F24" s="12"/>
      <c r="G24" s="11"/>
      <c r="H24" s="12"/>
      <c r="I24" s="11"/>
      <c r="J24" s="7"/>
      <c r="K24" s="7"/>
      <c r="L24" s="9"/>
      <c r="M24" s="6"/>
    </row>
    <row r="25" spans="2:13" ht="17.100000000000001" customHeight="1" x14ac:dyDescent="0.15">
      <c r="C25" s="7"/>
      <c r="E25" s="11"/>
      <c r="F25" s="12"/>
      <c r="G25" s="11"/>
      <c r="H25" s="12"/>
      <c r="I25" s="11"/>
      <c r="J25" s="7"/>
      <c r="K25" s="7"/>
      <c r="L25" s="9"/>
      <c r="M25" s="6"/>
    </row>
    <row r="26" spans="2:13" ht="17.100000000000001" customHeight="1" x14ac:dyDescent="0.15">
      <c r="C26" s="7"/>
      <c r="E26" s="11"/>
      <c r="F26" s="12"/>
      <c r="G26" s="11"/>
      <c r="H26" s="12"/>
      <c r="I26" s="11"/>
      <c r="J26" s="7"/>
      <c r="K26" s="7"/>
      <c r="L26" s="9"/>
      <c r="M26" s="6"/>
    </row>
    <row r="27" spans="2:13" ht="17.100000000000001" customHeight="1" x14ac:dyDescent="0.15">
      <c r="C27" s="7"/>
      <c r="E27" s="11"/>
      <c r="F27" s="12"/>
      <c r="G27" s="11"/>
      <c r="H27" s="12"/>
      <c r="I27" s="11"/>
      <c r="J27" s="7"/>
      <c r="K27" s="7"/>
      <c r="L27" s="9"/>
      <c r="M27" s="6"/>
    </row>
    <row r="28" spans="2:13" ht="17.100000000000001" customHeight="1" x14ac:dyDescent="0.15">
      <c r="C28" s="7"/>
      <c r="E28" s="11"/>
      <c r="F28" s="12"/>
      <c r="G28" s="11"/>
      <c r="H28" s="12"/>
      <c r="I28" s="11"/>
      <c r="J28" s="7"/>
      <c r="K28" s="7"/>
      <c r="L28" s="9"/>
      <c r="M28" s="6"/>
    </row>
    <row r="29" spans="2:13" ht="17.100000000000001" customHeight="1" x14ac:dyDescent="0.15">
      <c r="C29" s="7"/>
      <c r="E29" s="11"/>
      <c r="F29" s="12"/>
      <c r="G29" s="11"/>
      <c r="H29" s="12"/>
      <c r="I29" s="11"/>
      <c r="J29" s="7"/>
      <c r="K29" s="7"/>
      <c r="L29" s="9"/>
      <c r="M29" s="6"/>
    </row>
    <row r="30" spans="2:13" ht="17.100000000000001" customHeight="1" x14ac:dyDescent="0.15">
      <c r="C30" s="7"/>
      <c r="E30" s="11"/>
      <c r="F30" s="12"/>
      <c r="G30" s="11"/>
      <c r="H30" s="12"/>
      <c r="I30" s="11"/>
      <c r="J30" s="7"/>
      <c r="K30" s="7"/>
      <c r="L30" s="9"/>
      <c r="M30" s="6"/>
    </row>
    <row r="31" spans="2:13" ht="17.100000000000001" customHeight="1" x14ac:dyDescent="0.15">
      <c r="C31" s="7"/>
      <c r="E31" s="11"/>
      <c r="F31" s="12"/>
      <c r="G31" s="11"/>
      <c r="H31" s="12"/>
      <c r="I31" s="11"/>
      <c r="J31" s="7"/>
      <c r="K31" s="7"/>
      <c r="L31" s="9"/>
      <c r="M31" s="6"/>
    </row>
    <row r="32" spans="2:13" ht="17.100000000000001" customHeight="1" x14ac:dyDescent="0.15">
      <c r="C32" s="7"/>
      <c r="E32" s="11"/>
      <c r="F32" s="12"/>
      <c r="G32" s="11"/>
      <c r="H32" s="12"/>
      <c r="I32" s="11"/>
      <c r="J32" s="7"/>
      <c r="K32" s="7"/>
      <c r="L32" s="9"/>
      <c r="M32" s="6"/>
    </row>
    <row r="33" spans="3:13" ht="17.100000000000001" customHeight="1" x14ac:dyDescent="0.15">
      <c r="C33" s="7"/>
      <c r="E33" s="11"/>
      <c r="F33" s="12"/>
      <c r="G33" s="11"/>
      <c r="H33" s="12"/>
      <c r="I33" s="11"/>
      <c r="J33" s="7"/>
      <c r="K33" s="7"/>
      <c r="L33" s="9"/>
      <c r="M33" s="6"/>
    </row>
    <row r="34" spans="3:13" ht="17.100000000000001" customHeight="1" x14ac:dyDescent="0.15">
      <c r="C34" s="7"/>
      <c r="E34" s="11"/>
      <c r="F34" s="12"/>
      <c r="G34" s="11"/>
      <c r="H34" s="12"/>
      <c r="I34" s="11"/>
      <c r="J34" s="7"/>
      <c r="K34" s="7"/>
      <c r="L34" s="9"/>
      <c r="M34" s="6"/>
    </row>
    <row r="35" spans="3:13" ht="17.100000000000001" customHeight="1" x14ac:dyDescent="0.15">
      <c r="C35" s="7"/>
      <c r="E35" s="11"/>
      <c r="F35" s="12"/>
      <c r="G35" s="11"/>
      <c r="H35" s="12"/>
      <c r="I35" s="11"/>
      <c r="J35" s="7"/>
      <c r="K35" s="7"/>
      <c r="L35" s="9"/>
      <c r="M35" s="6"/>
    </row>
    <row r="36" spans="3:13" ht="17.100000000000001" customHeight="1" x14ac:dyDescent="0.15">
      <c r="C36" s="7"/>
      <c r="E36" s="11"/>
      <c r="F36" s="12"/>
      <c r="G36" s="11"/>
      <c r="H36" s="12"/>
      <c r="I36" s="11"/>
      <c r="J36" s="7"/>
      <c r="K36" s="7"/>
      <c r="L36" s="9"/>
      <c r="M36" s="6"/>
    </row>
    <row r="37" spans="3:13" ht="17.100000000000001" customHeight="1" x14ac:dyDescent="0.15">
      <c r="C37" s="7"/>
      <c r="E37" s="11"/>
      <c r="F37" s="12"/>
      <c r="G37" s="11"/>
      <c r="H37" s="12"/>
      <c r="I37" s="11"/>
      <c r="J37" s="7"/>
      <c r="K37" s="7"/>
      <c r="L37" s="9"/>
      <c r="M37" s="6"/>
    </row>
    <row r="38" spans="3:13" ht="17.100000000000001" customHeight="1" x14ac:dyDescent="0.15">
      <c r="C38" s="7"/>
      <c r="E38" s="11"/>
      <c r="F38" s="12"/>
      <c r="G38" s="11"/>
      <c r="H38" s="12"/>
      <c r="I38" s="11"/>
      <c r="J38" s="7"/>
      <c r="K38" s="7"/>
      <c r="L38" s="9"/>
      <c r="M38" s="6"/>
    </row>
    <row r="39" spans="3:13" ht="17.100000000000001" customHeight="1" x14ac:dyDescent="0.15">
      <c r="C39" s="7"/>
      <c r="E39" s="11"/>
      <c r="F39" s="12"/>
      <c r="G39" s="11"/>
      <c r="H39" s="12"/>
      <c r="I39" s="11"/>
      <c r="J39" s="7"/>
      <c r="K39" s="7"/>
      <c r="L39" s="9"/>
      <c r="M39" s="6"/>
    </row>
    <row r="40" spans="3:13" ht="17.100000000000001" customHeight="1" x14ac:dyDescent="0.15">
      <c r="C40" s="7"/>
      <c r="E40" s="11"/>
      <c r="F40" s="12"/>
      <c r="G40" s="11"/>
      <c r="H40" s="12"/>
      <c r="I40" s="11"/>
      <c r="J40" s="7"/>
      <c r="K40" s="7"/>
      <c r="L40" s="9"/>
      <c r="M40" s="6"/>
    </row>
    <row r="41" spans="3:13" ht="17.100000000000001" customHeight="1" x14ac:dyDescent="0.15">
      <c r="C41" s="7"/>
      <c r="E41" s="11"/>
      <c r="F41" s="12"/>
      <c r="G41" s="11"/>
      <c r="H41" s="12"/>
      <c r="I41" s="11"/>
      <c r="J41" s="7"/>
      <c r="K41" s="7"/>
      <c r="L41" s="9"/>
      <c r="M41" s="6"/>
    </row>
    <row r="42" spans="3:13" ht="17.100000000000001" customHeight="1" x14ac:dyDescent="0.15">
      <c r="C42" s="7"/>
      <c r="E42" s="11"/>
      <c r="F42" s="12"/>
      <c r="G42" s="11"/>
      <c r="H42" s="12"/>
      <c r="I42" s="11"/>
      <c r="J42" s="7"/>
      <c r="K42" s="7"/>
      <c r="L42" s="9"/>
      <c r="M42" s="6"/>
    </row>
    <row r="43" spans="3:13" ht="17.100000000000001" customHeight="1" x14ac:dyDescent="0.15">
      <c r="C43" s="7"/>
      <c r="E43" s="11"/>
      <c r="F43" s="12"/>
      <c r="G43" s="11"/>
      <c r="H43" s="12"/>
      <c r="I43" s="11"/>
      <c r="J43" s="7"/>
      <c r="K43" s="7"/>
      <c r="L43" s="9"/>
      <c r="M43" s="6"/>
    </row>
    <row r="44" spans="3:13" ht="17.100000000000001" customHeight="1" x14ac:dyDescent="0.15">
      <c r="C44" s="7"/>
      <c r="E44" s="11"/>
      <c r="F44" s="12"/>
      <c r="G44" s="11"/>
      <c r="H44" s="12"/>
      <c r="I44" s="11"/>
      <c r="J44" s="7"/>
      <c r="K44" s="7"/>
      <c r="L44" s="9"/>
      <c r="M44" s="6"/>
    </row>
    <row r="45" spans="3:13" ht="17.100000000000001" customHeight="1" x14ac:dyDescent="0.15">
      <c r="C45" s="7"/>
      <c r="E45" s="11"/>
      <c r="F45" s="12"/>
      <c r="G45" s="11"/>
      <c r="H45" s="12"/>
      <c r="I45" s="11"/>
      <c r="J45" s="7"/>
      <c r="K45" s="7"/>
      <c r="L45" s="9"/>
      <c r="M45" s="6"/>
    </row>
    <row r="46" spans="3:13" ht="17.100000000000001" customHeight="1" x14ac:dyDescent="0.15">
      <c r="C46" s="7"/>
      <c r="E46" s="11"/>
      <c r="F46" s="12"/>
      <c r="G46" s="11"/>
      <c r="H46" s="12"/>
      <c r="I46" s="11"/>
      <c r="J46" s="7"/>
      <c r="K46" s="7"/>
      <c r="L46" s="9"/>
      <c r="M46" s="6"/>
    </row>
    <row r="47" spans="3:13" ht="17.100000000000001" customHeight="1" x14ac:dyDescent="0.15">
      <c r="C47" s="7"/>
      <c r="E47" s="11"/>
      <c r="F47" s="12"/>
      <c r="G47" s="11"/>
      <c r="H47" s="12"/>
      <c r="I47" s="11"/>
      <c r="J47" s="7"/>
      <c r="K47" s="7"/>
      <c r="L47" s="9"/>
      <c r="M47" s="6"/>
    </row>
    <row r="48" spans="3:13" ht="17.100000000000001" customHeight="1" x14ac:dyDescent="0.15">
      <c r="C48" s="7"/>
      <c r="E48" s="11"/>
      <c r="F48" s="12"/>
      <c r="G48" s="11"/>
      <c r="H48" s="12"/>
      <c r="I48" s="11"/>
      <c r="J48" s="7"/>
      <c r="K48" s="7"/>
      <c r="L48" s="9"/>
      <c r="M48" s="6"/>
    </row>
    <row r="49" spans="3:13" ht="17.100000000000001" customHeight="1" x14ac:dyDescent="0.15">
      <c r="C49" s="7"/>
      <c r="E49" s="11"/>
      <c r="F49" s="12"/>
      <c r="G49" s="11"/>
      <c r="H49" s="12"/>
      <c r="I49" s="11"/>
      <c r="J49" s="7"/>
      <c r="K49" s="7"/>
      <c r="L49" s="9"/>
      <c r="M49" s="6"/>
    </row>
    <row r="50" spans="3:13" ht="17.100000000000001" customHeight="1" x14ac:dyDescent="0.15">
      <c r="E50" s="11"/>
      <c r="F50" s="12"/>
      <c r="G50" s="11"/>
      <c r="H50" s="12"/>
      <c r="I50" s="11"/>
      <c r="J50" s="7"/>
      <c r="K50" s="7"/>
      <c r="L50" s="9"/>
      <c r="M50" s="6"/>
    </row>
    <row r="51" spans="3:13" ht="17.100000000000001" customHeight="1" x14ac:dyDescent="0.15">
      <c r="E51" s="11"/>
      <c r="F51" s="12"/>
      <c r="G51" s="11"/>
      <c r="H51" s="12"/>
      <c r="I51" s="11"/>
      <c r="J51" s="7"/>
      <c r="K51" s="7"/>
      <c r="L51" s="9"/>
      <c r="M51" s="6"/>
    </row>
    <row r="52" spans="3:13" ht="17.100000000000001" customHeight="1" x14ac:dyDescent="0.15">
      <c r="E52" s="11"/>
      <c r="F52" s="12"/>
      <c r="G52" s="11"/>
      <c r="H52" s="12"/>
      <c r="I52" s="11"/>
      <c r="J52" s="7"/>
      <c r="K52" s="7"/>
      <c r="L52" s="9"/>
      <c r="M52" s="6"/>
    </row>
    <row r="53" spans="3:13" ht="17.100000000000001" customHeight="1" x14ac:dyDescent="0.15">
      <c r="E53" s="11"/>
      <c r="F53" s="12"/>
      <c r="G53" s="11"/>
      <c r="H53" s="12"/>
      <c r="I53" s="11"/>
      <c r="J53" s="7"/>
      <c r="K53" s="7"/>
      <c r="L53" s="9"/>
      <c r="M53" s="6"/>
    </row>
    <row r="54" spans="3:13" ht="17.100000000000001" customHeight="1" x14ac:dyDescent="0.15">
      <c r="E54" s="11"/>
      <c r="F54" s="12"/>
      <c r="G54" s="11"/>
      <c r="H54" s="12"/>
      <c r="I54" s="11"/>
      <c r="J54" s="7"/>
      <c r="K54" s="7"/>
      <c r="L54" s="9"/>
      <c r="M54" s="6"/>
    </row>
    <row r="55" spans="3:13" ht="17.100000000000001" customHeight="1" x14ac:dyDescent="0.15">
      <c r="E55" s="11"/>
      <c r="F55" s="12"/>
      <c r="G55" s="11"/>
      <c r="H55" s="12"/>
      <c r="I55" s="11"/>
      <c r="J55" s="7"/>
      <c r="K55" s="7"/>
      <c r="L55" s="9"/>
      <c r="M55" s="6"/>
    </row>
    <row r="56" spans="3:13" ht="17.100000000000001" customHeight="1" x14ac:dyDescent="0.15">
      <c r="E56" s="11"/>
      <c r="F56" s="12"/>
      <c r="G56" s="11"/>
      <c r="H56" s="12"/>
      <c r="I56" s="11"/>
      <c r="J56" s="7"/>
      <c r="K56" s="7"/>
      <c r="L56" s="9"/>
      <c r="M56" s="6"/>
    </row>
    <row r="57" spans="3:13" ht="17.100000000000001" customHeight="1" x14ac:dyDescent="0.15">
      <c r="E57" s="11"/>
      <c r="F57" s="12"/>
      <c r="G57" s="11"/>
      <c r="H57" s="12"/>
      <c r="I57" s="11"/>
      <c r="J57" s="7"/>
      <c r="K57" s="7"/>
      <c r="L57" s="9"/>
      <c r="M57" s="6"/>
    </row>
    <row r="58" spans="3:13" ht="17.100000000000001" customHeight="1" x14ac:dyDescent="0.15">
      <c r="E58" s="11"/>
      <c r="F58" s="12"/>
      <c r="G58" s="11"/>
      <c r="H58" s="12"/>
      <c r="I58" s="11"/>
      <c r="J58" s="7"/>
      <c r="K58" s="7"/>
      <c r="L58" s="9"/>
      <c r="M58" s="6"/>
    </row>
    <row r="59" spans="3:13" ht="17.100000000000001" customHeight="1" x14ac:dyDescent="0.15">
      <c r="E59" s="11"/>
      <c r="F59" s="12"/>
      <c r="G59" s="11"/>
      <c r="H59" s="12"/>
      <c r="I59" s="11"/>
      <c r="J59" s="7"/>
      <c r="K59" s="7"/>
      <c r="L59" s="9"/>
      <c r="M59" s="6"/>
    </row>
    <row r="60" spans="3:13" ht="17.100000000000001" customHeight="1" x14ac:dyDescent="0.15">
      <c r="E60" s="11"/>
      <c r="F60" s="12"/>
      <c r="G60" s="11"/>
      <c r="H60" s="12"/>
      <c r="I60" s="11"/>
      <c r="J60" s="7"/>
      <c r="K60" s="7"/>
      <c r="L60" s="9"/>
      <c r="M60" s="6"/>
    </row>
    <row r="61" spans="3:13" ht="17.100000000000001" customHeight="1" x14ac:dyDescent="0.15">
      <c r="E61" s="11"/>
      <c r="F61" s="12"/>
      <c r="G61" s="11"/>
      <c r="H61" s="12"/>
      <c r="I61" s="11"/>
      <c r="J61" s="7"/>
      <c r="K61" s="7"/>
      <c r="L61" s="9"/>
      <c r="M61" s="6"/>
    </row>
    <row r="62" spans="3:13" ht="17.100000000000001" customHeight="1" x14ac:dyDescent="0.15">
      <c r="E62" s="11"/>
      <c r="F62" s="12"/>
      <c r="G62" s="11"/>
      <c r="H62" s="12"/>
      <c r="I62" s="11"/>
      <c r="J62" s="7"/>
      <c r="K62" s="7"/>
      <c r="L62" s="9"/>
      <c r="M62" s="6"/>
    </row>
    <row r="63" spans="3:13" ht="17.100000000000001" customHeight="1" x14ac:dyDescent="0.15">
      <c r="E63" s="11"/>
      <c r="F63" s="12"/>
      <c r="G63" s="11"/>
      <c r="H63" s="12"/>
      <c r="I63" s="11"/>
      <c r="J63" s="7"/>
      <c r="K63" s="7"/>
      <c r="L63" s="9"/>
      <c r="M63" s="6"/>
    </row>
    <row r="64" spans="3:13" ht="17.100000000000001" customHeight="1" x14ac:dyDescent="0.15">
      <c r="E64" s="11"/>
      <c r="F64" s="12"/>
      <c r="G64" s="11"/>
      <c r="H64" s="12"/>
      <c r="I64" s="11"/>
      <c r="J64" s="7"/>
      <c r="K64" s="7"/>
      <c r="L64" s="9"/>
      <c r="M64" s="6"/>
    </row>
    <row r="65" spans="5:13" ht="17.100000000000001" customHeight="1" x14ac:dyDescent="0.15">
      <c r="E65" s="11"/>
      <c r="F65" s="12"/>
      <c r="G65" s="11"/>
      <c r="H65" s="12"/>
      <c r="I65" s="11"/>
      <c r="J65" s="7"/>
      <c r="K65" s="7"/>
      <c r="L65" s="9"/>
      <c r="M65" s="6"/>
    </row>
    <row r="66" spans="5:13" ht="17.100000000000001" customHeight="1" x14ac:dyDescent="0.15">
      <c r="E66" s="11"/>
      <c r="F66" s="12"/>
      <c r="G66" s="11"/>
      <c r="H66" s="12"/>
      <c r="I66" s="11"/>
      <c r="J66" s="7"/>
      <c r="K66" s="7"/>
      <c r="L66" s="9"/>
      <c r="M66" s="6"/>
    </row>
    <row r="67" spans="5:13" ht="17.100000000000001" customHeight="1" x14ac:dyDescent="0.15">
      <c r="E67" s="11"/>
      <c r="F67" s="12"/>
      <c r="G67" s="11"/>
      <c r="H67" s="12"/>
      <c r="I67" s="11"/>
      <c r="J67" s="7"/>
      <c r="K67" s="7"/>
      <c r="L67" s="9"/>
      <c r="M67" s="6"/>
    </row>
    <row r="68" spans="5:13" ht="17.100000000000001" customHeight="1" x14ac:dyDescent="0.15">
      <c r="E68" s="11"/>
      <c r="F68" s="12"/>
      <c r="G68" s="11"/>
      <c r="H68" s="12"/>
      <c r="I68" s="11"/>
      <c r="J68" s="7"/>
      <c r="K68" s="7"/>
      <c r="L68" s="9"/>
      <c r="M68" s="6"/>
    </row>
    <row r="69" spans="5:13" ht="17.100000000000001" customHeight="1" x14ac:dyDescent="0.15">
      <c r="E69" s="11"/>
      <c r="F69" s="12"/>
      <c r="G69" s="11"/>
      <c r="H69" s="12"/>
      <c r="I69" s="11"/>
      <c r="J69" s="7"/>
      <c r="K69" s="7"/>
      <c r="L69" s="9"/>
      <c r="M69" s="6"/>
    </row>
    <row r="70" spans="5:13" ht="17.100000000000001" customHeight="1" x14ac:dyDescent="0.15">
      <c r="E70" s="11"/>
      <c r="F70" s="12"/>
      <c r="G70" s="11"/>
      <c r="H70" s="12"/>
      <c r="I70" s="11"/>
      <c r="J70" s="7"/>
      <c r="K70" s="7"/>
      <c r="L70" s="9"/>
      <c r="M70" s="6"/>
    </row>
    <row r="71" spans="5:13" ht="17.100000000000001" customHeight="1" x14ac:dyDescent="0.15">
      <c r="E71" s="11"/>
      <c r="F71" s="12"/>
      <c r="G71" s="11"/>
      <c r="H71" s="12"/>
      <c r="I71" s="11"/>
      <c r="J71" s="7"/>
      <c r="K71" s="7"/>
      <c r="L71" s="9"/>
      <c r="M71" s="6"/>
    </row>
    <row r="72" spans="5:13" ht="17.100000000000001" customHeight="1" x14ac:dyDescent="0.15">
      <c r="E72" s="11"/>
      <c r="F72" s="12"/>
      <c r="G72" s="11"/>
      <c r="H72" s="12"/>
      <c r="I72" s="11"/>
      <c r="J72" s="7"/>
      <c r="K72" s="7"/>
      <c r="L72" s="9"/>
      <c r="M72" s="6"/>
    </row>
    <row r="73" spans="5:13" ht="17.100000000000001" customHeight="1" x14ac:dyDescent="0.15">
      <c r="E73" s="11"/>
      <c r="F73" s="12"/>
      <c r="G73" s="11"/>
      <c r="H73" s="12"/>
      <c r="I73" s="11"/>
      <c r="J73" s="7"/>
      <c r="K73" s="7"/>
      <c r="L73" s="9"/>
      <c r="M73" s="6"/>
    </row>
    <row r="74" spans="5:13" ht="17.100000000000001" customHeight="1" x14ac:dyDescent="0.15">
      <c r="E74" s="11"/>
      <c r="F74" s="12"/>
      <c r="G74" s="11"/>
      <c r="H74" s="12"/>
      <c r="I74" s="11"/>
      <c r="J74" s="7"/>
      <c r="K74" s="7"/>
      <c r="L74" s="9"/>
      <c r="M74" s="6"/>
    </row>
    <row r="75" spans="5:13" ht="17.100000000000001" customHeight="1" x14ac:dyDescent="0.15">
      <c r="E75" s="11"/>
      <c r="F75" s="12"/>
      <c r="G75" s="11"/>
      <c r="H75" s="12"/>
      <c r="I75" s="11"/>
      <c r="J75" s="7"/>
      <c r="K75" s="7"/>
      <c r="L75" s="9"/>
      <c r="M75" s="6"/>
    </row>
    <row r="76" spans="5:13" ht="17.100000000000001" customHeight="1" x14ac:dyDescent="0.15">
      <c r="E76" s="11"/>
      <c r="F76" s="12"/>
      <c r="G76" s="11"/>
      <c r="H76" s="12"/>
      <c r="I76" s="11"/>
      <c r="J76" s="7"/>
      <c r="K76" s="7"/>
      <c r="L76" s="9"/>
      <c r="M76" s="6"/>
    </row>
    <row r="77" spans="5:13" ht="17.100000000000001" customHeight="1" x14ac:dyDescent="0.15">
      <c r="E77" s="11"/>
      <c r="F77" s="12"/>
      <c r="G77" s="11"/>
      <c r="H77" s="12"/>
      <c r="I77" s="11"/>
      <c r="J77" s="7"/>
      <c r="K77" s="7"/>
      <c r="L77" s="9"/>
      <c r="M77" s="6"/>
    </row>
    <row r="78" spans="5:13" ht="17.100000000000001" customHeight="1" x14ac:dyDescent="0.15">
      <c r="E78" s="11"/>
      <c r="F78" s="12"/>
      <c r="G78" s="11"/>
      <c r="H78" s="12"/>
      <c r="I78" s="11"/>
      <c r="J78" s="7"/>
      <c r="K78" s="7"/>
      <c r="L78" s="9"/>
      <c r="M78" s="6"/>
    </row>
    <row r="79" spans="5:13" ht="17.100000000000001" customHeight="1" x14ac:dyDescent="0.15">
      <c r="E79" s="11"/>
      <c r="F79" s="12"/>
      <c r="G79" s="11"/>
      <c r="H79" s="12"/>
      <c r="I79" s="11"/>
      <c r="J79" s="7"/>
      <c r="K79" s="7"/>
      <c r="L79" s="9"/>
      <c r="M79" s="6"/>
    </row>
    <row r="80" spans="5:13" ht="17.100000000000001" customHeight="1" x14ac:dyDescent="0.15">
      <c r="E80" s="11"/>
      <c r="F80" s="12"/>
      <c r="G80" s="11"/>
      <c r="H80" s="12"/>
      <c r="I80" s="11"/>
      <c r="J80" s="7"/>
      <c r="K80" s="7"/>
      <c r="L80" s="9"/>
      <c r="M80" s="6"/>
    </row>
    <row r="81" spans="5:13" ht="17.100000000000001" customHeight="1" x14ac:dyDescent="0.15">
      <c r="E81" s="11"/>
      <c r="F81" s="12"/>
      <c r="G81" s="11"/>
      <c r="H81" s="12"/>
      <c r="I81" s="11"/>
      <c r="J81" s="7"/>
      <c r="K81" s="7"/>
      <c r="L81" s="9"/>
      <c r="M81" s="6"/>
    </row>
    <row r="82" spans="5:13" ht="17.100000000000001" customHeight="1" x14ac:dyDescent="0.15">
      <c r="E82" s="11"/>
      <c r="F82" s="12"/>
      <c r="G82" s="11"/>
      <c r="H82" s="12"/>
      <c r="I82" s="11"/>
      <c r="J82" s="7"/>
      <c r="K82" s="7"/>
      <c r="L82" s="9"/>
      <c r="M82" s="6"/>
    </row>
    <row r="83" spans="5:13" ht="17.100000000000001" customHeight="1" x14ac:dyDescent="0.15">
      <c r="E83" s="11"/>
      <c r="F83" s="12"/>
      <c r="G83" s="11"/>
      <c r="H83" s="12"/>
      <c r="I83" s="11"/>
      <c r="J83" s="7"/>
      <c r="K83" s="7"/>
      <c r="L83" s="9"/>
      <c r="M83" s="6"/>
    </row>
    <row r="84" spans="5:13" ht="17.100000000000001" customHeight="1" x14ac:dyDescent="0.15">
      <c r="E84" s="11"/>
      <c r="F84" s="12"/>
      <c r="G84" s="11"/>
      <c r="H84" s="12"/>
      <c r="I84" s="11"/>
      <c r="J84" s="7"/>
      <c r="K84" s="7"/>
      <c r="L84" s="9"/>
      <c r="M84" s="6"/>
    </row>
    <row r="85" spans="5:13" ht="17.100000000000001" customHeight="1" x14ac:dyDescent="0.15">
      <c r="E85" s="11"/>
      <c r="F85" s="12"/>
      <c r="G85" s="11"/>
      <c r="H85" s="12"/>
      <c r="I85" s="11"/>
      <c r="J85" s="7"/>
      <c r="K85" s="7"/>
      <c r="L85" s="9"/>
      <c r="M85" s="6"/>
    </row>
    <row r="86" spans="5:13" ht="17.100000000000001" customHeight="1" x14ac:dyDescent="0.15">
      <c r="E86" s="11"/>
      <c r="F86" s="12"/>
      <c r="G86" s="11"/>
      <c r="H86" s="12"/>
      <c r="I86" s="11"/>
      <c r="J86" s="7"/>
      <c r="K86" s="7"/>
      <c r="L86" s="9"/>
      <c r="M86" s="6"/>
    </row>
    <row r="87" spans="5:13" ht="17.100000000000001" customHeight="1" x14ac:dyDescent="0.15">
      <c r="E87" s="11"/>
      <c r="F87" s="12"/>
      <c r="G87" s="11"/>
      <c r="H87" s="12"/>
      <c r="I87" s="11"/>
      <c r="J87" s="7"/>
      <c r="K87" s="7"/>
      <c r="L87" s="9"/>
      <c r="M87" s="6"/>
    </row>
    <row r="88" spans="5:13" ht="17.100000000000001" customHeight="1" x14ac:dyDescent="0.15">
      <c r="E88" s="11"/>
      <c r="F88" s="12"/>
      <c r="G88" s="11"/>
      <c r="H88" s="12"/>
      <c r="I88" s="11"/>
      <c r="J88" s="7"/>
      <c r="K88" s="7"/>
      <c r="L88" s="9"/>
      <c r="M88" s="6"/>
    </row>
    <row r="89" spans="5:13" ht="17.100000000000001" customHeight="1" x14ac:dyDescent="0.15">
      <c r="E89" s="11"/>
      <c r="F89" s="12"/>
      <c r="G89" s="11"/>
      <c r="H89" s="12"/>
      <c r="I89" s="11"/>
      <c r="J89" s="7"/>
      <c r="K89" s="7"/>
      <c r="L89" s="9"/>
      <c r="M89" s="6"/>
    </row>
    <row r="90" spans="5:13" ht="17.100000000000001" customHeight="1" x14ac:dyDescent="0.15">
      <c r="E90" s="11"/>
      <c r="F90" s="12"/>
      <c r="G90" s="11"/>
      <c r="H90" s="12"/>
      <c r="I90" s="11"/>
      <c r="J90" s="7"/>
      <c r="K90" s="7"/>
      <c r="L90" s="9"/>
      <c r="M90" s="6"/>
    </row>
    <row r="91" spans="5:13" ht="17.100000000000001" customHeight="1" x14ac:dyDescent="0.15">
      <c r="E91" s="11"/>
      <c r="F91" s="12"/>
      <c r="G91" s="11"/>
      <c r="H91" s="12"/>
      <c r="I91" s="11"/>
      <c r="J91" s="7"/>
      <c r="K91" s="7"/>
      <c r="L91" s="9"/>
      <c r="M91" s="6"/>
    </row>
    <row r="92" spans="5:13" ht="17.100000000000001" customHeight="1" x14ac:dyDescent="0.15">
      <c r="E92" s="11"/>
      <c r="F92" s="12"/>
      <c r="G92" s="11"/>
      <c r="H92" s="12"/>
      <c r="I92" s="11"/>
      <c r="J92" s="7"/>
      <c r="K92" s="7"/>
      <c r="L92" s="9"/>
      <c r="M92" s="6"/>
    </row>
    <row r="93" spans="5:13" ht="17.100000000000001" customHeight="1" x14ac:dyDescent="0.15">
      <c r="E93" s="11"/>
      <c r="F93" s="12"/>
      <c r="G93" s="11"/>
      <c r="H93" s="12"/>
      <c r="I93" s="11"/>
      <c r="J93" s="7"/>
      <c r="K93" s="7"/>
      <c r="L93" s="9"/>
      <c r="M93" s="6"/>
    </row>
    <row r="94" spans="5:13" ht="17.100000000000001" customHeight="1" x14ac:dyDescent="0.15">
      <c r="E94" s="11"/>
      <c r="F94" s="12"/>
      <c r="G94" s="11"/>
      <c r="H94" s="12"/>
      <c r="I94" s="11"/>
      <c r="J94" s="7"/>
      <c r="K94" s="7"/>
      <c r="L94" s="9"/>
      <c r="M94" s="6"/>
    </row>
    <row r="95" spans="5:13" ht="17.100000000000001" customHeight="1" x14ac:dyDescent="0.15">
      <c r="E95" s="11"/>
      <c r="F95" s="12"/>
      <c r="G95" s="11"/>
      <c r="H95" s="12"/>
      <c r="I95" s="11"/>
      <c r="J95" s="7"/>
      <c r="K95" s="7"/>
      <c r="L95" s="9"/>
      <c r="M95" s="6"/>
    </row>
    <row r="96" spans="5:13" ht="17.100000000000001" customHeight="1" x14ac:dyDescent="0.15">
      <c r="E96" s="11"/>
      <c r="F96" s="12"/>
      <c r="G96" s="11"/>
      <c r="H96" s="12"/>
      <c r="I96" s="11"/>
      <c r="J96" s="7"/>
      <c r="K96" s="7"/>
      <c r="L96" s="9"/>
      <c r="M96" s="6"/>
    </row>
    <row r="97" spans="5:13" ht="17.100000000000001" customHeight="1" x14ac:dyDescent="0.15">
      <c r="E97" s="11"/>
      <c r="F97" s="12"/>
      <c r="G97" s="11"/>
      <c r="H97" s="12"/>
      <c r="I97" s="11"/>
      <c r="J97" s="7"/>
      <c r="K97" s="7"/>
      <c r="L97" s="9"/>
      <c r="M97" s="6"/>
    </row>
    <row r="98" spans="5:13" ht="17.100000000000001" customHeight="1" x14ac:dyDescent="0.15">
      <c r="E98" s="11"/>
      <c r="F98" s="12"/>
      <c r="G98" s="11"/>
      <c r="H98" s="12"/>
      <c r="I98" s="11"/>
      <c r="J98" s="7"/>
      <c r="K98" s="7"/>
      <c r="L98" s="9"/>
      <c r="M98" s="6"/>
    </row>
    <row r="99" spans="5:13" ht="17.100000000000001" customHeight="1" x14ac:dyDescent="0.15">
      <c r="E99" s="11"/>
      <c r="F99" s="12"/>
      <c r="G99" s="11"/>
      <c r="H99" s="12"/>
      <c r="I99" s="11"/>
      <c r="J99" s="7"/>
      <c r="K99" s="7"/>
      <c r="L99" s="9"/>
      <c r="M99" s="6"/>
    </row>
    <row r="100" spans="5:13" ht="17.100000000000001" customHeight="1" x14ac:dyDescent="0.15">
      <c r="E100" s="11"/>
      <c r="F100" s="12"/>
      <c r="G100" s="11"/>
      <c r="H100" s="12"/>
      <c r="I100" s="11"/>
      <c r="J100" s="7"/>
      <c r="K100" s="7"/>
      <c r="L100" s="9"/>
      <c r="M100" s="6"/>
    </row>
    <row r="101" spans="5:13" ht="17.100000000000001" customHeight="1" x14ac:dyDescent="0.15">
      <c r="E101" s="11"/>
      <c r="F101" s="12"/>
      <c r="G101" s="11"/>
      <c r="H101" s="12"/>
      <c r="I101" s="11"/>
      <c r="J101" s="7"/>
      <c r="K101" s="7"/>
      <c r="L101" s="9"/>
      <c r="M101" s="6"/>
    </row>
    <row r="102" spans="5:13" ht="17.100000000000001" customHeight="1" x14ac:dyDescent="0.15">
      <c r="E102" s="11"/>
      <c r="F102" s="12"/>
      <c r="G102" s="11"/>
      <c r="H102" s="12"/>
      <c r="I102" s="11"/>
      <c r="J102" s="7"/>
      <c r="K102" s="7"/>
      <c r="L102" s="9"/>
      <c r="M102" s="6"/>
    </row>
    <row r="103" spans="5:13" ht="17.100000000000001" customHeight="1" x14ac:dyDescent="0.15">
      <c r="E103" s="11"/>
      <c r="F103" s="12"/>
      <c r="G103" s="11"/>
      <c r="H103" s="12"/>
      <c r="I103" s="11"/>
      <c r="J103" s="7"/>
      <c r="K103" s="7"/>
      <c r="L103" s="9"/>
      <c r="M103" s="6"/>
    </row>
    <row r="104" spans="5:13" ht="17.100000000000001" customHeight="1" x14ac:dyDescent="0.15">
      <c r="E104" s="11"/>
      <c r="F104" s="12"/>
      <c r="G104" s="11"/>
      <c r="H104" s="12"/>
      <c r="I104" s="11"/>
      <c r="J104" s="7"/>
      <c r="K104" s="7"/>
      <c r="L104" s="9"/>
      <c r="M104" s="6"/>
    </row>
    <row r="105" spans="5:13" ht="17.100000000000001" customHeight="1" x14ac:dyDescent="0.15">
      <c r="E105" s="11"/>
      <c r="F105" s="12"/>
      <c r="G105" s="11"/>
      <c r="H105" s="12"/>
      <c r="I105" s="11"/>
      <c r="J105" s="7"/>
      <c r="K105" s="7"/>
      <c r="L105" s="9"/>
      <c r="M105" s="6"/>
    </row>
    <row r="106" spans="5:13" ht="17.100000000000001" customHeight="1" x14ac:dyDescent="0.15">
      <c r="E106" s="11"/>
      <c r="F106" s="12"/>
      <c r="G106" s="11"/>
      <c r="H106" s="12"/>
      <c r="I106" s="11"/>
      <c r="J106" s="7"/>
      <c r="K106" s="7"/>
      <c r="L106" s="9"/>
      <c r="M106" s="6"/>
    </row>
    <row r="107" spans="5:13" ht="17.100000000000001" customHeight="1" x14ac:dyDescent="0.15">
      <c r="E107" s="11"/>
      <c r="F107" s="12"/>
      <c r="G107" s="11"/>
      <c r="H107" s="12"/>
      <c r="I107" s="11"/>
      <c r="J107" s="7"/>
      <c r="K107" s="7"/>
      <c r="L107" s="9"/>
      <c r="M107" s="6"/>
    </row>
    <row r="108" spans="5:13" ht="17.100000000000001" customHeight="1" x14ac:dyDescent="0.15">
      <c r="E108" s="11"/>
      <c r="F108" s="12"/>
      <c r="G108" s="11"/>
      <c r="H108" s="12"/>
      <c r="I108" s="11"/>
      <c r="J108" s="7"/>
      <c r="K108" s="7"/>
      <c r="L108" s="9"/>
      <c r="M108" s="6"/>
    </row>
    <row r="109" spans="5:13" ht="17.100000000000001" customHeight="1" x14ac:dyDescent="0.15">
      <c r="E109" s="11"/>
      <c r="F109" s="12"/>
      <c r="G109" s="11"/>
      <c r="H109" s="12"/>
      <c r="I109" s="11"/>
      <c r="J109" s="7"/>
      <c r="K109" s="7"/>
      <c r="L109" s="9"/>
      <c r="M109" s="6"/>
    </row>
    <row r="110" spans="5:13" ht="17.100000000000001" customHeight="1" x14ac:dyDescent="0.15">
      <c r="E110" s="11"/>
      <c r="F110" s="12"/>
      <c r="G110" s="11"/>
      <c r="H110" s="12"/>
      <c r="I110" s="11"/>
      <c r="J110" s="7"/>
      <c r="K110" s="7"/>
      <c r="L110" s="9"/>
      <c r="M110" s="6"/>
    </row>
    <row r="111" spans="5:13" ht="17.100000000000001" customHeight="1" x14ac:dyDescent="0.15">
      <c r="E111" s="11"/>
      <c r="F111" s="12"/>
      <c r="G111" s="11"/>
      <c r="H111" s="12"/>
      <c r="I111" s="11"/>
      <c r="J111" s="7"/>
      <c r="K111" s="7"/>
      <c r="L111" s="9"/>
      <c r="M111" s="6"/>
    </row>
    <row r="112" spans="5:13" ht="17.100000000000001" customHeight="1" x14ac:dyDescent="0.15">
      <c r="E112" s="11"/>
      <c r="F112" s="12"/>
      <c r="G112" s="11"/>
      <c r="H112" s="12"/>
      <c r="I112" s="11"/>
      <c r="J112" s="7"/>
      <c r="K112" s="7"/>
      <c r="L112" s="9"/>
      <c r="M112" s="6"/>
    </row>
    <row r="113" spans="5:13" ht="17.100000000000001" customHeight="1" x14ac:dyDescent="0.15">
      <c r="E113" s="11"/>
      <c r="F113" s="12"/>
      <c r="G113" s="11"/>
      <c r="H113" s="12"/>
      <c r="I113" s="11"/>
      <c r="J113" s="7"/>
      <c r="K113" s="7"/>
      <c r="L113" s="9"/>
      <c r="M113" s="6"/>
    </row>
    <row r="114" spans="5:13" ht="17.100000000000001" customHeight="1" x14ac:dyDescent="0.15">
      <c r="E114" s="11"/>
      <c r="F114" s="12"/>
      <c r="G114" s="11"/>
      <c r="H114" s="12"/>
      <c r="I114" s="11"/>
      <c r="J114" s="7"/>
      <c r="K114" s="7"/>
      <c r="L114" s="9"/>
      <c r="M114" s="6"/>
    </row>
    <row r="115" spans="5:13" ht="17.100000000000001" customHeight="1" x14ac:dyDescent="0.15">
      <c r="E115" s="11"/>
      <c r="F115" s="12"/>
      <c r="G115" s="11"/>
      <c r="H115" s="12"/>
      <c r="I115" s="11"/>
      <c r="J115" s="7"/>
      <c r="K115" s="7"/>
      <c r="L115" s="9"/>
      <c r="M115" s="6"/>
    </row>
    <row r="116" spans="5:13" ht="17.100000000000001" customHeight="1" x14ac:dyDescent="0.15">
      <c r="E116" s="11"/>
      <c r="F116" s="12"/>
      <c r="G116" s="11"/>
      <c r="H116" s="12"/>
      <c r="I116" s="11"/>
      <c r="J116" s="7"/>
      <c r="K116" s="7"/>
      <c r="L116" s="9"/>
      <c r="M116" s="6"/>
    </row>
    <row r="117" spans="5:13" ht="17.100000000000001" customHeight="1" x14ac:dyDescent="0.15">
      <c r="E117" s="11"/>
      <c r="F117" s="12"/>
      <c r="G117" s="11"/>
      <c r="H117" s="12"/>
      <c r="I117" s="11"/>
      <c r="J117" s="7"/>
      <c r="K117" s="7"/>
      <c r="L117" s="9"/>
      <c r="M117" s="6"/>
    </row>
    <row r="118" spans="5:13" ht="17.100000000000001" customHeight="1" x14ac:dyDescent="0.15">
      <c r="E118" s="11"/>
      <c r="F118" s="12"/>
      <c r="G118" s="11"/>
      <c r="H118" s="12"/>
      <c r="I118" s="11"/>
      <c r="J118" s="7"/>
      <c r="K118" s="7"/>
      <c r="L118" s="9"/>
      <c r="M118" s="6"/>
    </row>
    <row r="119" spans="5:13" ht="17.100000000000001" customHeight="1" x14ac:dyDescent="0.15">
      <c r="E119" s="11"/>
      <c r="F119" s="12"/>
      <c r="G119" s="11"/>
      <c r="H119" s="12"/>
      <c r="I119" s="11"/>
      <c r="J119" s="7"/>
      <c r="K119" s="7"/>
      <c r="L119" s="9"/>
      <c r="M119" s="6"/>
    </row>
    <row r="120" spans="5:13" ht="17.100000000000001" customHeight="1" x14ac:dyDescent="0.15">
      <c r="E120" s="11"/>
      <c r="F120" s="12"/>
      <c r="G120" s="11"/>
      <c r="H120" s="12"/>
      <c r="I120" s="11"/>
      <c r="J120" s="7"/>
      <c r="K120" s="7"/>
      <c r="L120" s="9"/>
      <c r="M120" s="6"/>
    </row>
    <row r="121" spans="5:13" ht="17.100000000000001" customHeight="1" x14ac:dyDescent="0.15">
      <c r="E121" s="11"/>
      <c r="F121" s="12"/>
      <c r="G121" s="11"/>
      <c r="H121" s="12"/>
      <c r="I121" s="11"/>
      <c r="J121" s="7"/>
      <c r="K121" s="7"/>
      <c r="L121" s="9"/>
      <c r="M121" s="6"/>
    </row>
    <row r="122" spans="5:13" ht="17.100000000000001" customHeight="1" x14ac:dyDescent="0.15">
      <c r="E122" s="11"/>
      <c r="F122" s="12"/>
      <c r="G122" s="11"/>
      <c r="H122" s="12"/>
      <c r="I122" s="11"/>
      <c r="J122" s="7"/>
      <c r="K122" s="7"/>
      <c r="L122" s="9"/>
      <c r="M122" s="6"/>
    </row>
    <row r="123" spans="5:13" ht="17.100000000000001" customHeight="1" x14ac:dyDescent="0.15">
      <c r="E123" s="11"/>
      <c r="F123" s="12"/>
      <c r="G123" s="11"/>
      <c r="H123" s="12"/>
      <c r="I123" s="11"/>
      <c r="J123" s="7"/>
      <c r="K123" s="7"/>
      <c r="L123" s="9"/>
      <c r="M123" s="6"/>
    </row>
    <row r="124" spans="5:13" ht="17.100000000000001" customHeight="1" x14ac:dyDescent="0.15">
      <c r="E124" s="11"/>
      <c r="F124" s="12"/>
      <c r="G124" s="11"/>
      <c r="H124" s="12"/>
      <c r="I124" s="11"/>
      <c r="J124" s="7"/>
      <c r="K124" s="7"/>
      <c r="L124" s="9"/>
      <c r="M124" s="6"/>
    </row>
    <row r="125" spans="5:13" ht="17.100000000000001" customHeight="1" x14ac:dyDescent="0.15">
      <c r="E125" s="11"/>
      <c r="F125" s="12"/>
      <c r="G125" s="11"/>
      <c r="H125" s="12"/>
      <c r="I125" s="11"/>
      <c r="J125" s="7"/>
      <c r="K125" s="7"/>
      <c r="L125" s="9"/>
      <c r="M125" s="6"/>
    </row>
    <row r="126" spans="5:13" ht="17.100000000000001" customHeight="1" x14ac:dyDescent="0.15">
      <c r="E126" s="11"/>
      <c r="F126" s="12"/>
      <c r="G126" s="11"/>
      <c r="H126" s="12"/>
      <c r="I126" s="11"/>
      <c r="J126" s="7"/>
      <c r="K126" s="7"/>
      <c r="L126" s="9"/>
      <c r="M126" s="6"/>
    </row>
    <row r="127" spans="5:13" ht="17.100000000000001" customHeight="1" x14ac:dyDescent="0.15">
      <c r="E127" s="11"/>
      <c r="F127" s="12"/>
      <c r="G127" s="11"/>
      <c r="H127" s="12"/>
      <c r="I127" s="11"/>
      <c r="J127" s="7"/>
      <c r="K127" s="7"/>
      <c r="L127" s="9"/>
      <c r="M127" s="6"/>
    </row>
    <row r="128" spans="5:13" ht="17.100000000000001" customHeight="1" x14ac:dyDescent="0.15">
      <c r="E128" s="11"/>
      <c r="F128" s="12"/>
      <c r="G128" s="11"/>
      <c r="H128" s="12"/>
      <c r="I128" s="11"/>
      <c r="J128" s="7"/>
      <c r="K128" s="7"/>
      <c r="L128" s="9"/>
      <c r="M128" s="6"/>
    </row>
    <row r="129" spans="5:13" ht="17.100000000000001" customHeight="1" x14ac:dyDescent="0.15">
      <c r="E129" s="11"/>
      <c r="F129" s="12"/>
      <c r="G129" s="11"/>
      <c r="H129" s="12"/>
      <c r="I129" s="11"/>
      <c r="J129" s="7"/>
      <c r="K129" s="7"/>
      <c r="L129" s="9"/>
      <c r="M129" s="6"/>
    </row>
    <row r="130" spans="5:13" ht="17.100000000000001" customHeight="1" x14ac:dyDescent="0.15">
      <c r="E130" s="11"/>
      <c r="F130" s="12"/>
      <c r="G130" s="11"/>
      <c r="H130" s="12"/>
      <c r="I130" s="11"/>
      <c r="J130" s="7"/>
      <c r="K130" s="7"/>
      <c r="L130" s="9"/>
      <c r="M130" s="6"/>
    </row>
    <row r="131" spans="5:13" ht="17.100000000000001" customHeight="1" x14ac:dyDescent="0.15">
      <c r="E131" s="11"/>
      <c r="F131" s="12"/>
      <c r="G131" s="11"/>
      <c r="H131" s="12"/>
      <c r="I131" s="11"/>
      <c r="J131" s="7"/>
      <c r="K131" s="7"/>
      <c r="L131" s="9"/>
      <c r="M131" s="6"/>
    </row>
    <row r="132" spans="5:13" ht="17.100000000000001" customHeight="1" x14ac:dyDescent="0.15">
      <c r="E132" s="11"/>
      <c r="F132" s="12"/>
      <c r="G132" s="11"/>
      <c r="H132" s="12"/>
      <c r="I132" s="11"/>
      <c r="J132" s="7"/>
      <c r="K132" s="7"/>
      <c r="L132" s="9"/>
      <c r="M132" s="6"/>
    </row>
    <row r="133" spans="5:13" ht="17.100000000000001" customHeight="1" x14ac:dyDescent="0.15">
      <c r="E133" s="11"/>
      <c r="F133" s="12"/>
      <c r="G133" s="11"/>
      <c r="H133" s="12"/>
      <c r="I133" s="11"/>
      <c r="J133" s="7"/>
      <c r="K133" s="7"/>
      <c r="L133" s="9"/>
      <c r="M133" s="6"/>
    </row>
    <row r="134" spans="5:13" ht="17.100000000000001" customHeight="1" x14ac:dyDescent="0.15">
      <c r="E134" s="11"/>
      <c r="F134" s="12"/>
      <c r="G134" s="11"/>
      <c r="H134" s="12"/>
      <c r="I134" s="11"/>
      <c r="J134" s="7"/>
      <c r="K134" s="7"/>
      <c r="L134" s="9"/>
      <c r="M134" s="6"/>
    </row>
    <row r="135" spans="5:13" ht="17.100000000000001" customHeight="1" x14ac:dyDescent="0.15">
      <c r="E135" s="11"/>
      <c r="F135" s="12"/>
      <c r="G135" s="11"/>
      <c r="H135" s="12"/>
      <c r="I135" s="11"/>
      <c r="J135" s="7"/>
      <c r="K135" s="7"/>
      <c r="L135" s="9"/>
      <c r="M135" s="6"/>
    </row>
    <row r="136" spans="5:13" ht="17.100000000000001" customHeight="1" x14ac:dyDescent="0.15">
      <c r="E136" s="11"/>
      <c r="F136" s="12"/>
      <c r="G136" s="11"/>
      <c r="H136" s="12"/>
      <c r="I136" s="11"/>
      <c r="J136" s="7"/>
      <c r="K136" s="7"/>
      <c r="L136" s="9"/>
      <c r="M136" s="6"/>
    </row>
    <row r="137" spans="5:13" ht="17.100000000000001" customHeight="1" x14ac:dyDescent="0.15">
      <c r="E137" s="11"/>
      <c r="F137" s="12"/>
      <c r="G137" s="11"/>
      <c r="H137" s="12"/>
      <c r="I137" s="11"/>
      <c r="J137" s="7"/>
      <c r="K137" s="7"/>
      <c r="L137" s="9"/>
      <c r="M137" s="6"/>
    </row>
    <row r="138" spans="5:13" ht="17.100000000000001" customHeight="1" x14ac:dyDescent="0.15">
      <c r="E138" s="11"/>
      <c r="F138" s="12"/>
      <c r="G138" s="11"/>
      <c r="H138" s="12"/>
      <c r="I138" s="11"/>
      <c r="J138" s="7"/>
      <c r="K138" s="7"/>
      <c r="L138" s="9"/>
      <c r="M138" s="6"/>
    </row>
    <row r="139" spans="5:13" ht="17.100000000000001" customHeight="1" x14ac:dyDescent="0.15">
      <c r="E139" s="11"/>
      <c r="F139" s="12"/>
      <c r="G139" s="11"/>
      <c r="H139" s="12"/>
      <c r="I139" s="11"/>
      <c r="J139" s="7"/>
      <c r="K139" s="7"/>
      <c r="L139" s="9"/>
      <c r="M139" s="6"/>
    </row>
    <row r="140" spans="5:13" ht="17.100000000000001" customHeight="1" x14ac:dyDescent="0.15">
      <c r="E140" s="11"/>
      <c r="F140" s="12"/>
      <c r="G140" s="11"/>
      <c r="H140" s="12"/>
      <c r="I140" s="11"/>
      <c r="J140" s="7"/>
      <c r="K140" s="7"/>
      <c r="L140" s="9"/>
      <c r="M140" s="6"/>
    </row>
    <row r="141" spans="5:13" ht="17.100000000000001" customHeight="1" x14ac:dyDescent="0.15">
      <c r="E141" s="11"/>
      <c r="F141" s="12"/>
      <c r="G141" s="11"/>
      <c r="H141" s="12"/>
      <c r="I141" s="11"/>
      <c r="J141" s="7"/>
      <c r="K141" s="7"/>
      <c r="L141" s="9"/>
      <c r="M141" s="6"/>
    </row>
    <row r="142" spans="5:13" ht="17.100000000000001" customHeight="1" x14ac:dyDescent="0.15">
      <c r="E142" s="11"/>
      <c r="F142" s="12"/>
      <c r="G142" s="11"/>
      <c r="H142" s="12"/>
      <c r="I142" s="11"/>
      <c r="J142" s="7"/>
      <c r="K142" s="7"/>
      <c r="L142" s="9"/>
      <c r="M142" s="6"/>
    </row>
    <row r="143" spans="5:13" ht="17.100000000000001" customHeight="1" x14ac:dyDescent="0.15">
      <c r="E143" s="11"/>
      <c r="F143" s="12"/>
      <c r="G143" s="11"/>
      <c r="H143" s="12"/>
      <c r="I143" s="11"/>
      <c r="J143" s="7"/>
      <c r="K143" s="7"/>
      <c r="L143" s="9"/>
      <c r="M143" s="6"/>
    </row>
    <row r="144" spans="5:13" ht="17.100000000000001" customHeight="1" x14ac:dyDescent="0.15">
      <c r="E144" s="11"/>
      <c r="F144" s="12"/>
      <c r="G144" s="11"/>
      <c r="H144" s="12"/>
      <c r="I144" s="11"/>
      <c r="J144" s="7"/>
      <c r="K144" s="7"/>
      <c r="L144" s="9"/>
      <c r="M144" s="6"/>
    </row>
    <row r="145" spans="5:13" ht="17.100000000000001" customHeight="1" x14ac:dyDescent="0.15">
      <c r="E145" s="11"/>
      <c r="F145" s="12"/>
      <c r="G145" s="11"/>
      <c r="H145" s="12"/>
      <c r="I145" s="11"/>
      <c r="J145" s="7"/>
      <c r="K145" s="7"/>
      <c r="L145" s="9"/>
      <c r="M145" s="6"/>
    </row>
    <row r="146" spans="5:13" ht="17.100000000000001" customHeight="1" x14ac:dyDescent="0.15">
      <c r="E146" s="11"/>
      <c r="F146" s="12"/>
      <c r="G146" s="11"/>
      <c r="H146" s="12"/>
      <c r="I146" s="11"/>
      <c r="J146" s="7"/>
      <c r="K146" s="7"/>
      <c r="L146" s="9"/>
      <c r="M146" s="6"/>
    </row>
    <row r="147" spans="5:13" ht="17.100000000000001" customHeight="1" x14ac:dyDescent="0.15">
      <c r="E147" s="11"/>
      <c r="F147" s="12"/>
      <c r="G147" s="11"/>
      <c r="H147" s="12"/>
      <c r="I147" s="11"/>
      <c r="J147" s="7"/>
      <c r="K147" s="7"/>
      <c r="L147" s="9"/>
      <c r="M147" s="6"/>
    </row>
    <row r="148" spans="5:13" ht="17.100000000000001" customHeight="1" x14ac:dyDescent="0.15">
      <c r="E148" s="11"/>
      <c r="F148" s="12"/>
      <c r="G148" s="11"/>
      <c r="H148" s="12"/>
      <c r="I148" s="11"/>
      <c r="J148" s="7"/>
      <c r="K148" s="7"/>
      <c r="L148" s="9"/>
      <c r="M148" s="6"/>
    </row>
    <row r="149" spans="5:13" ht="17.100000000000001" customHeight="1" x14ac:dyDescent="0.15">
      <c r="E149" s="11"/>
      <c r="F149" s="12"/>
      <c r="G149" s="11"/>
      <c r="H149" s="12"/>
      <c r="I149" s="11"/>
      <c r="J149" s="7"/>
      <c r="K149" s="7"/>
      <c r="L149" s="9"/>
      <c r="M149" s="6"/>
    </row>
    <row r="150" spans="5:13" ht="17.100000000000001" customHeight="1" x14ac:dyDescent="0.15">
      <c r="E150" s="11"/>
      <c r="F150" s="12"/>
      <c r="G150" s="11"/>
      <c r="H150" s="12"/>
      <c r="I150" s="11"/>
      <c r="J150" s="7"/>
      <c r="K150" s="7"/>
      <c r="L150" s="9"/>
      <c r="M150" s="6"/>
    </row>
    <row r="151" spans="5:13" ht="17.100000000000001" customHeight="1" x14ac:dyDescent="0.15">
      <c r="E151" s="11"/>
      <c r="F151" s="12"/>
      <c r="G151" s="11"/>
      <c r="H151" s="12"/>
      <c r="I151" s="11"/>
      <c r="J151" s="7"/>
      <c r="K151" s="7"/>
      <c r="L151" s="9"/>
      <c r="M151" s="6"/>
    </row>
    <row r="152" spans="5:13" ht="17.100000000000001" customHeight="1" x14ac:dyDescent="0.15">
      <c r="E152" s="11"/>
      <c r="F152" s="12"/>
      <c r="G152" s="11"/>
      <c r="H152" s="12"/>
      <c r="I152" s="11"/>
      <c r="J152" s="7"/>
      <c r="K152" s="7"/>
      <c r="L152" s="9"/>
      <c r="M152" s="6"/>
    </row>
    <row r="153" spans="5:13" ht="17.100000000000001" customHeight="1" x14ac:dyDescent="0.15">
      <c r="E153" s="11"/>
      <c r="F153" s="12"/>
      <c r="G153" s="11"/>
      <c r="H153" s="12"/>
      <c r="I153" s="11"/>
      <c r="J153" s="7"/>
      <c r="K153" s="7"/>
      <c r="L153" s="9"/>
      <c r="M153" s="6"/>
    </row>
    <row r="154" spans="5:13" ht="17.100000000000001" customHeight="1" x14ac:dyDescent="0.15">
      <c r="E154" s="11"/>
      <c r="F154" s="12"/>
      <c r="G154" s="11"/>
      <c r="H154" s="12"/>
      <c r="I154" s="11"/>
      <c r="J154" s="7"/>
      <c r="K154" s="7"/>
      <c r="L154" s="9"/>
      <c r="M154" s="6"/>
    </row>
    <row r="155" spans="5:13" ht="17.100000000000001" customHeight="1" x14ac:dyDescent="0.15">
      <c r="E155" s="11"/>
      <c r="F155" s="12"/>
      <c r="G155" s="11"/>
      <c r="H155" s="12"/>
      <c r="I155" s="11"/>
      <c r="J155" s="7"/>
      <c r="K155" s="7"/>
      <c r="L155" s="9"/>
      <c r="M155" s="6"/>
    </row>
    <row r="156" spans="5:13" ht="17.100000000000001" customHeight="1" x14ac:dyDescent="0.15">
      <c r="E156" s="11"/>
      <c r="F156" s="12"/>
      <c r="G156" s="11"/>
      <c r="H156" s="12"/>
      <c r="I156" s="11"/>
      <c r="J156" s="7"/>
      <c r="K156" s="7"/>
      <c r="L156" s="9"/>
      <c r="M156" s="6"/>
    </row>
    <row r="157" spans="5:13" ht="17.100000000000001" customHeight="1" x14ac:dyDescent="0.15">
      <c r="E157" s="11"/>
      <c r="F157" s="12"/>
      <c r="G157" s="11"/>
      <c r="H157" s="12"/>
      <c r="I157" s="11"/>
      <c r="J157" s="7"/>
      <c r="K157" s="7"/>
      <c r="L157" s="9"/>
      <c r="M157" s="6"/>
    </row>
    <row r="158" spans="5:13" ht="17.100000000000001" customHeight="1" x14ac:dyDescent="0.15">
      <c r="E158" s="11"/>
      <c r="F158" s="12"/>
      <c r="G158" s="11"/>
      <c r="H158" s="12"/>
      <c r="I158" s="11"/>
      <c r="J158" s="7"/>
      <c r="K158" s="7"/>
      <c r="L158" s="9"/>
      <c r="M158" s="6"/>
    </row>
    <row r="159" spans="5:13" ht="17.100000000000001" customHeight="1" x14ac:dyDescent="0.15">
      <c r="E159" s="11"/>
      <c r="F159" s="12"/>
      <c r="G159" s="11"/>
      <c r="H159" s="12"/>
      <c r="I159" s="11"/>
      <c r="J159" s="7"/>
      <c r="K159" s="7"/>
      <c r="L159" s="9"/>
      <c r="M159" s="6"/>
    </row>
    <row r="160" spans="5:13" ht="17.100000000000001" customHeight="1" x14ac:dyDescent="0.15">
      <c r="E160" s="11"/>
      <c r="F160" s="12"/>
      <c r="G160" s="11"/>
      <c r="H160" s="12"/>
      <c r="I160" s="11"/>
      <c r="J160" s="7"/>
      <c r="K160" s="7"/>
      <c r="L160" s="9"/>
      <c r="M160" s="6"/>
    </row>
    <row r="161" spans="5:13" ht="17.100000000000001" customHeight="1" x14ac:dyDescent="0.15">
      <c r="E161" s="11"/>
      <c r="F161" s="12"/>
      <c r="G161" s="11"/>
      <c r="H161" s="12"/>
      <c r="I161" s="11"/>
      <c r="J161" s="7"/>
      <c r="K161" s="7"/>
      <c r="L161" s="9"/>
      <c r="M161" s="6"/>
    </row>
    <row r="162" spans="5:13" ht="17.100000000000001" customHeight="1" x14ac:dyDescent="0.15">
      <c r="E162" s="11"/>
      <c r="F162" s="12"/>
      <c r="G162" s="11"/>
      <c r="H162" s="12"/>
      <c r="I162" s="11"/>
      <c r="J162" s="7"/>
      <c r="K162" s="7"/>
      <c r="L162" s="9"/>
      <c r="M162" s="6"/>
    </row>
    <row r="163" spans="5:13" ht="17.100000000000001" customHeight="1" x14ac:dyDescent="0.15">
      <c r="E163" s="11"/>
      <c r="F163" s="12"/>
      <c r="G163" s="11"/>
      <c r="H163" s="12"/>
      <c r="I163" s="11"/>
      <c r="J163" s="7"/>
      <c r="K163" s="7"/>
      <c r="L163" s="9"/>
      <c r="M163" s="6"/>
    </row>
    <row r="164" spans="5:13" ht="17.100000000000001" customHeight="1" x14ac:dyDescent="0.15">
      <c r="E164" s="11"/>
      <c r="F164" s="12"/>
      <c r="G164" s="11"/>
      <c r="H164" s="12"/>
      <c r="I164" s="11"/>
      <c r="J164" s="7"/>
      <c r="K164" s="7"/>
      <c r="L164" s="9"/>
      <c r="M164" s="6"/>
    </row>
    <row r="165" spans="5:13" ht="17.100000000000001" customHeight="1" x14ac:dyDescent="0.15">
      <c r="E165" s="11"/>
      <c r="F165" s="12"/>
      <c r="G165" s="11"/>
      <c r="H165" s="12"/>
      <c r="I165" s="11"/>
      <c r="J165" s="7"/>
      <c r="K165" s="7"/>
      <c r="L165" s="9"/>
      <c r="M165" s="6"/>
    </row>
    <row r="166" spans="5:13" ht="17.100000000000001" customHeight="1" x14ac:dyDescent="0.15">
      <c r="E166" s="11"/>
      <c r="F166" s="12"/>
      <c r="G166" s="11"/>
      <c r="H166" s="12"/>
      <c r="I166" s="11"/>
      <c r="J166" s="7"/>
      <c r="K166" s="7"/>
      <c r="L166" s="9"/>
      <c r="M166" s="6"/>
    </row>
    <row r="167" spans="5:13" ht="17.100000000000001" customHeight="1" x14ac:dyDescent="0.15">
      <c r="E167" s="11"/>
      <c r="F167" s="12"/>
      <c r="G167" s="11"/>
      <c r="H167" s="12"/>
      <c r="I167" s="11"/>
      <c r="J167" s="7"/>
      <c r="K167" s="7"/>
      <c r="L167" s="9"/>
      <c r="M167" s="6"/>
    </row>
    <row r="168" spans="5:13" ht="17.100000000000001" customHeight="1" x14ac:dyDescent="0.15">
      <c r="E168" s="11"/>
      <c r="F168" s="12"/>
      <c r="G168" s="11"/>
      <c r="H168" s="12"/>
      <c r="I168" s="11"/>
      <c r="J168" s="7"/>
      <c r="K168" s="7"/>
      <c r="L168" s="9"/>
      <c r="M168" s="6"/>
    </row>
    <row r="169" spans="5:13" ht="17.100000000000001" customHeight="1" x14ac:dyDescent="0.15">
      <c r="E169" s="11"/>
      <c r="F169" s="12"/>
      <c r="G169" s="11"/>
      <c r="H169" s="12"/>
      <c r="I169" s="11"/>
      <c r="J169" s="7"/>
      <c r="K169" s="7"/>
      <c r="L169" s="9"/>
      <c r="M169" s="6"/>
    </row>
    <row r="170" spans="5:13" ht="17.100000000000001" customHeight="1" x14ac:dyDescent="0.15">
      <c r="E170" s="11"/>
      <c r="F170" s="12"/>
      <c r="G170" s="11"/>
      <c r="H170" s="12"/>
      <c r="I170" s="11"/>
      <c r="J170" s="7"/>
      <c r="K170" s="7"/>
      <c r="L170" s="9"/>
      <c r="M170" s="6"/>
    </row>
    <row r="171" spans="5:13" ht="17.100000000000001" customHeight="1" x14ac:dyDescent="0.15">
      <c r="E171" s="11"/>
      <c r="F171" s="12"/>
      <c r="G171" s="11"/>
      <c r="H171" s="12"/>
      <c r="I171" s="11"/>
      <c r="J171" s="7"/>
      <c r="K171" s="7"/>
      <c r="L171" s="9"/>
      <c r="M171" s="6"/>
    </row>
    <row r="172" spans="5:13" ht="17.100000000000001" customHeight="1" x14ac:dyDescent="0.15">
      <c r="E172" s="11"/>
      <c r="F172" s="12"/>
      <c r="G172" s="11"/>
      <c r="H172" s="12"/>
      <c r="I172" s="11"/>
      <c r="J172" s="7"/>
      <c r="K172" s="7"/>
      <c r="L172" s="9"/>
      <c r="M172" s="6"/>
    </row>
    <row r="173" spans="5:13" ht="17.100000000000001" customHeight="1" x14ac:dyDescent="0.15">
      <c r="E173" s="11"/>
      <c r="F173" s="12"/>
      <c r="G173" s="11"/>
      <c r="H173" s="12"/>
      <c r="I173" s="11"/>
      <c r="J173" s="7"/>
      <c r="K173" s="7"/>
      <c r="L173" s="9"/>
      <c r="M173" s="6"/>
    </row>
    <row r="174" spans="5:13" ht="17.100000000000001" customHeight="1" x14ac:dyDescent="0.15">
      <c r="E174" s="11"/>
      <c r="F174" s="12"/>
      <c r="G174" s="11"/>
      <c r="H174" s="12"/>
      <c r="I174" s="11"/>
      <c r="J174" s="7"/>
      <c r="K174" s="7"/>
      <c r="L174" s="9"/>
      <c r="M174" s="6"/>
    </row>
    <row r="175" spans="5:13" ht="17.100000000000001" customHeight="1" x14ac:dyDescent="0.15">
      <c r="E175" s="11"/>
      <c r="F175" s="12"/>
      <c r="G175" s="11"/>
      <c r="H175" s="12"/>
      <c r="I175" s="11"/>
      <c r="J175" s="7"/>
      <c r="K175" s="7"/>
      <c r="L175" s="9"/>
      <c r="M175" s="6"/>
    </row>
    <row r="176" spans="5:13" ht="17.100000000000001" customHeight="1" x14ac:dyDescent="0.15">
      <c r="E176" s="11"/>
      <c r="F176" s="12"/>
      <c r="G176" s="11"/>
      <c r="H176" s="12"/>
      <c r="I176" s="11"/>
      <c r="J176" s="7"/>
      <c r="K176" s="7"/>
      <c r="L176" s="9"/>
      <c r="M176" s="6"/>
    </row>
    <row r="177" spans="5:13" ht="17.100000000000001" customHeight="1" x14ac:dyDescent="0.15">
      <c r="E177" s="11"/>
      <c r="F177" s="12"/>
      <c r="G177" s="11"/>
      <c r="H177" s="12"/>
      <c r="I177" s="11"/>
      <c r="J177" s="7"/>
      <c r="K177" s="7"/>
      <c r="L177" s="9"/>
      <c r="M177" s="6"/>
    </row>
    <row r="178" spans="5:13" ht="17.100000000000001" customHeight="1" x14ac:dyDescent="0.15">
      <c r="E178" s="11"/>
      <c r="F178" s="12"/>
      <c r="G178" s="11"/>
      <c r="H178" s="12"/>
      <c r="I178" s="11"/>
      <c r="J178" s="7"/>
      <c r="K178" s="7"/>
      <c r="L178" s="9"/>
      <c r="M178" s="6"/>
    </row>
    <row r="179" spans="5:13" ht="17.100000000000001" customHeight="1" x14ac:dyDescent="0.15">
      <c r="E179" s="11"/>
      <c r="F179" s="12"/>
      <c r="G179" s="11"/>
      <c r="H179" s="12"/>
      <c r="I179" s="11"/>
      <c r="J179" s="7"/>
      <c r="K179" s="7"/>
      <c r="L179" s="9"/>
      <c r="M179" s="6"/>
    </row>
    <row r="180" spans="5:13" ht="17.100000000000001" customHeight="1" x14ac:dyDescent="0.15">
      <c r="E180" s="11"/>
      <c r="F180" s="12"/>
      <c r="G180" s="11"/>
      <c r="H180" s="12"/>
      <c r="I180" s="11"/>
      <c r="J180" s="7"/>
      <c r="K180" s="7"/>
      <c r="L180" s="9"/>
      <c r="M180" s="6"/>
    </row>
    <row r="181" spans="5:13" ht="17.100000000000001" customHeight="1" x14ac:dyDescent="0.15">
      <c r="E181" s="11"/>
      <c r="F181" s="12"/>
      <c r="G181" s="11"/>
      <c r="H181" s="12"/>
      <c r="I181" s="11"/>
      <c r="J181" s="7"/>
      <c r="K181" s="7"/>
      <c r="L181" s="9"/>
      <c r="M181" s="6"/>
    </row>
    <row r="182" spans="5:13" ht="17.100000000000001" customHeight="1" x14ac:dyDescent="0.15">
      <c r="E182" s="11"/>
      <c r="F182" s="12"/>
      <c r="G182" s="11"/>
      <c r="H182" s="12"/>
      <c r="I182" s="11"/>
      <c r="J182" s="7"/>
      <c r="K182" s="7"/>
      <c r="L182" s="9"/>
      <c r="M182" s="6"/>
    </row>
    <row r="183" spans="5:13" ht="17.100000000000001" customHeight="1" x14ac:dyDescent="0.15">
      <c r="E183" s="11"/>
      <c r="F183" s="12"/>
      <c r="G183" s="11"/>
      <c r="H183" s="12"/>
      <c r="I183" s="11"/>
      <c r="J183" s="7"/>
      <c r="K183" s="7"/>
      <c r="L183" s="9"/>
      <c r="M183" s="6"/>
    </row>
    <row r="184" spans="5:13" ht="17.100000000000001" customHeight="1" x14ac:dyDescent="0.15">
      <c r="E184" s="11"/>
      <c r="F184" s="12"/>
      <c r="G184" s="11"/>
      <c r="H184" s="12"/>
      <c r="I184" s="11"/>
      <c r="J184" s="7"/>
      <c r="K184" s="7"/>
      <c r="L184" s="9"/>
      <c r="M184" s="6"/>
    </row>
    <row r="185" spans="5:13" ht="17.100000000000001" customHeight="1" x14ac:dyDescent="0.15">
      <c r="E185" s="11"/>
      <c r="F185" s="12"/>
      <c r="G185" s="11"/>
      <c r="H185" s="12"/>
      <c r="I185" s="11"/>
      <c r="J185" s="7"/>
      <c r="K185" s="7"/>
      <c r="L185" s="9"/>
      <c r="M185" s="6"/>
    </row>
    <row r="186" spans="5:13" ht="17.100000000000001" customHeight="1" x14ac:dyDescent="0.15">
      <c r="E186" s="11"/>
      <c r="F186" s="12"/>
      <c r="G186" s="11"/>
      <c r="H186" s="12"/>
      <c r="I186" s="11"/>
      <c r="J186" s="7"/>
      <c r="K186" s="7"/>
      <c r="L186" s="9"/>
      <c r="M186" s="6"/>
    </row>
    <row r="187" spans="5:13" ht="17.100000000000001" customHeight="1" x14ac:dyDescent="0.15">
      <c r="E187" s="11"/>
      <c r="F187" s="12"/>
      <c r="G187" s="11"/>
      <c r="H187" s="12"/>
      <c r="I187" s="11"/>
      <c r="J187" s="7"/>
      <c r="K187" s="7"/>
      <c r="L187" s="9"/>
      <c r="M187" s="6"/>
    </row>
    <row r="188" spans="5:13" ht="17.100000000000001" customHeight="1" x14ac:dyDescent="0.15">
      <c r="E188" s="11"/>
      <c r="F188" s="12"/>
      <c r="G188" s="11"/>
      <c r="H188" s="12"/>
      <c r="I188" s="11"/>
      <c r="J188" s="7"/>
      <c r="K188" s="7"/>
      <c r="L188" s="9"/>
      <c r="M188" s="6"/>
    </row>
    <row r="189" spans="5:13" ht="17.100000000000001" customHeight="1" x14ac:dyDescent="0.15">
      <c r="E189" s="11"/>
      <c r="F189" s="12"/>
      <c r="G189" s="11"/>
      <c r="H189" s="12"/>
      <c r="I189" s="11"/>
      <c r="J189" s="7"/>
      <c r="K189" s="7"/>
      <c r="L189" s="9"/>
      <c r="M189" s="6"/>
    </row>
    <row r="190" spans="5:13" ht="17.100000000000001" customHeight="1" x14ac:dyDescent="0.15">
      <c r="E190" s="11"/>
      <c r="F190" s="12"/>
      <c r="G190" s="11"/>
      <c r="H190" s="12"/>
      <c r="I190" s="11"/>
      <c r="J190" s="7"/>
      <c r="K190" s="7"/>
      <c r="L190" s="9"/>
      <c r="M190" s="6"/>
    </row>
    <row r="191" spans="5:13" ht="17.100000000000001" customHeight="1" x14ac:dyDescent="0.15">
      <c r="E191" s="11"/>
      <c r="F191" s="12"/>
      <c r="G191" s="11"/>
      <c r="H191" s="12"/>
      <c r="I191" s="11"/>
      <c r="J191" s="7"/>
      <c r="K191" s="7"/>
      <c r="L191" s="9"/>
      <c r="M191" s="6"/>
    </row>
    <row r="192" spans="5:13" ht="17.100000000000001" customHeight="1" x14ac:dyDescent="0.15">
      <c r="E192" s="11"/>
      <c r="F192" s="12"/>
      <c r="G192" s="11"/>
      <c r="H192" s="12"/>
      <c r="I192" s="11"/>
      <c r="J192" s="7"/>
      <c r="K192" s="7"/>
      <c r="L192" s="9"/>
      <c r="M192" s="6"/>
    </row>
    <row r="193" spans="5:13" ht="17.100000000000001" customHeight="1" x14ac:dyDescent="0.15">
      <c r="E193" s="11"/>
      <c r="F193" s="12"/>
      <c r="G193" s="11"/>
      <c r="H193" s="12"/>
      <c r="I193" s="11"/>
      <c r="J193" s="7"/>
      <c r="K193" s="7"/>
      <c r="L193" s="9"/>
      <c r="M193" s="6"/>
    </row>
    <row r="194" spans="5:13" ht="17.100000000000001" customHeight="1" x14ac:dyDescent="0.15">
      <c r="E194" s="11"/>
      <c r="F194" s="12"/>
      <c r="G194" s="11"/>
      <c r="H194" s="12"/>
      <c r="I194" s="11"/>
      <c r="J194" s="7"/>
      <c r="K194" s="7"/>
      <c r="L194" s="9"/>
      <c r="M194" s="6"/>
    </row>
    <row r="195" spans="5:13" ht="17.100000000000001" customHeight="1" x14ac:dyDescent="0.15">
      <c r="E195" s="11"/>
      <c r="F195" s="12"/>
      <c r="G195" s="11"/>
      <c r="H195" s="12"/>
      <c r="I195" s="11"/>
      <c r="J195" s="7"/>
      <c r="K195" s="7"/>
      <c r="L195" s="9"/>
      <c r="M195" s="6"/>
    </row>
    <row r="196" spans="5:13" ht="17.100000000000001" customHeight="1" x14ac:dyDescent="0.15">
      <c r="E196" s="11"/>
      <c r="F196" s="12"/>
      <c r="G196" s="11"/>
      <c r="H196" s="12"/>
      <c r="I196" s="11"/>
      <c r="J196" s="7"/>
      <c r="K196" s="7"/>
      <c r="L196" s="9"/>
      <c r="M196" s="6"/>
    </row>
    <row r="197" spans="5:13" ht="17.100000000000001" customHeight="1" x14ac:dyDescent="0.15">
      <c r="E197" s="11"/>
      <c r="F197" s="12"/>
      <c r="G197" s="11"/>
      <c r="H197" s="12"/>
      <c r="I197" s="11"/>
      <c r="J197" s="7"/>
      <c r="K197" s="7"/>
      <c r="L197" s="9"/>
      <c r="M197" s="6"/>
    </row>
    <row r="198" spans="5:13" ht="17.100000000000001" customHeight="1" x14ac:dyDescent="0.15">
      <c r="E198" s="11"/>
      <c r="F198" s="12"/>
      <c r="G198" s="11"/>
      <c r="H198" s="12"/>
      <c r="I198" s="11"/>
      <c r="J198" s="7"/>
      <c r="K198" s="7"/>
      <c r="L198" s="9"/>
      <c r="M198" s="6"/>
    </row>
    <row r="199" spans="5:13" ht="17.100000000000001" customHeight="1" x14ac:dyDescent="0.15">
      <c r="E199" s="11"/>
      <c r="F199" s="12"/>
      <c r="G199" s="11"/>
      <c r="H199" s="12"/>
      <c r="I199" s="11"/>
      <c r="J199" s="7"/>
      <c r="K199" s="7"/>
      <c r="L199" s="9"/>
      <c r="M199" s="6"/>
    </row>
    <row r="200" spans="5:13" ht="17.100000000000001" customHeight="1" x14ac:dyDescent="0.15">
      <c r="E200" s="11"/>
      <c r="F200" s="12"/>
      <c r="G200" s="11"/>
      <c r="H200" s="12"/>
      <c r="I200" s="11"/>
      <c r="J200" s="7"/>
      <c r="K200" s="7"/>
      <c r="L200" s="9"/>
      <c r="M200" s="6"/>
    </row>
    <row r="201" spans="5:13" ht="17.100000000000001" customHeight="1" x14ac:dyDescent="0.15">
      <c r="E201" s="11"/>
      <c r="F201" s="12"/>
      <c r="G201" s="11"/>
      <c r="H201" s="12"/>
      <c r="I201" s="11"/>
      <c r="J201" s="7"/>
      <c r="K201" s="7"/>
      <c r="L201" s="9"/>
      <c r="M201" s="6"/>
    </row>
    <row r="202" spans="5:13" ht="17.100000000000001" customHeight="1" x14ac:dyDescent="0.15">
      <c r="E202" s="11"/>
      <c r="F202" s="12"/>
      <c r="G202" s="11"/>
      <c r="H202" s="12"/>
      <c r="I202" s="11"/>
      <c r="J202" s="7"/>
      <c r="K202" s="7"/>
      <c r="L202" s="9"/>
      <c r="M202" s="6"/>
    </row>
    <row r="203" spans="5:13" ht="17.100000000000001" customHeight="1" x14ac:dyDescent="0.15">
      <c r="E203" s="11"/>
      <c r="F203" s="12"/>
      <c r="G203" s="11"/>
      <c r="H203" s="12"/>
      <c r="I203" s="11"/>
      <c r="J203" s="7"/>
      <c r="K203" s="7"/>
      <c r="L203" s="9"/>
      <c r="M203" s="6"/>
    </row>
    <row r="204" spans="5:13" ht="17.100000000000001" customHeight="1" x14ac:dyDescent="0.15">
      <c r="E204" s="11"/>
      <c r="F204" s="12"/>
      <c r="G204" s="11"/>
      <c r="H204" s="12"/>
      <c r="I204" s="11"/>
      <c r="J204" s="7"/>
      <c r="K204" s="7"/>
      <c r="L204" s="9"/>
      <c r="M204" s="6"/>
    </row>
    <row r="205" spans="5:13" ht="17.100000000000001" customHeight="1" x14ac:dyDescent="0.15">
      <c r="E205" s="11"/>
      <c r="F205" s="12"/>
      <c r="G205" s="11"/>
      <c r="H205" s="12"/>
      <c r="I205" s="11"/>
      <c r="J205" s="7"/>
      <c r="K205" s="7"/>
      <c r="L205" s="9"/>
      <c r="M205" s="6"/>
    </row>
    <row r="206" spans="5:13" ht="17.100000000000001" customHeight="1" x14ac:dyDescent="0.15">
      <c r="E206" s="11"/>
      <c r="F206" s="12"/>
      <c r="G206" s="11"/>
      <c r="H206" s="12"/>
      <c r="I206" s="11"/>
      <c r="J206" s="7"/>
      <c r="K206" s="7"/>
      <c r="L206" s="9"/>
      <c r="M206" s="6"/>
    </row>
    <row r="207" spans="5:13" ht="17.100000000000001" customHeight="1" x14ac:dyDescent="0.15">
      <c r="E207" s="11"/>
      <c r="F207" s="12"/>
      <c r="G207" s="11"/>
      <c r="H207" s="12"/>
      <c r="I207" s="11"/>
      <c r="J207" s="7"/>
      <c r="K207" s="7"/>
      <c r="L207" s="9"/>
      <c r="M207" s="6"/>
    </row>
    <row r="208" spans="5:13" ht="17.100000000000001" customHeight="1" x14ac:dyDescent="0.15">
      <c r="E208" s="11"/>
      <c r="F208" s="12"/>
      <c r="G208" s="11"/>
      <c r="H208" s="12"/>
      <c r="I208" s="11"/>
      <c r="J208" s="7"/>
      <c r="K208" s="7"/>
      <c r="L208" s="9"/>
      <c r="M208" s="6"/>
    </row>
    <row r="209" spans="5:13" ht="17.100000000000001" customHeight="1" x14ac:dyDescent="0.15">
      <c r="E209" s="11"/>
      <c r="F209" s="12"/>
      <c r="G209" s="11"/>
      <c r="H209" s="12"/>
      <c r="I209" s="11"/>
      <c r="J209" s="7"/>
      <c r="K209" s="7"/>
      <c r="L209" s="9"/>
      <c r="M209" s="6"/>
    </row>
    <row r="210" spans="5:13" ht="17.100000000000001" customHeight="1" x14ac:dyDescent="0.15">
      <c r="E210" s="11"/>
      <c r="F210" s="12"/>
      <c r="G210" s="11"/>
      <c r="H210" s="12"/>
      <c r="I210" s="11"/>
      <c r="J210" s="7"/>
      <c r="K210" s="7"/>
      <c r="L210" s="9"/>
      <c r="M210" s="6"/>
    </row>
    <row r="211" spans="5:13" ht="17.100000000000001" customHeight="1" x14ac:dyDescent="0.15">
      <c r="E211" s="11"/>
      <c r="F211" s="12"/>
      <c r="G211" s="11"/>
      <c r="H211" s="12"/>
      <c r="I211" s="11"/>
      <c r="J211" s="7"/>
      <c r="K211" s="7"/>
      <c r="L211" s="9"/>
      <c r="M211" s="6"/>
    </row>
    <row r="212" spans="5:13" ht="17.100000000000001" customHeight="1" x14ac:dyDescent="0.15">
      <c r="E212" s="11"/>
      <c r="F212" s="12"/>
      <c r="G212" s="11"/>
      <c r="H212" s="12"/>
      <c r="I212" s="11"/>
      <c r="J212" s="7"/>
      <c r="K212" s="7"/>
      <c r="L212" s="9"/>
      <c r="M212" s="6"/>
    </row>
    <row r="213" spans="5:13" ht="17.100000000000001" customHeight="1" x14ac:dyDescent="0.15">
      <c r="E213" s="11"/>
      <c r="F213" s="12"/>
      <c r="G213" s="11"/>
      <c r="H213" s="12"/>
      <c r="I213" s="11"/>
      <c r="J213" s="7"/>
      <c r="K213" s="7"/>
      <c r="L213" s="9"/>
      <c r="M213" s="6"/>
    </row>
    <row r="214" spans="5:13" ht="17.100000000000001" customHeight="1" x14ac:dyDescent="0.15">
      <c r="E214" s="11"/>
      <c r="F214" s="12"/>
      <c r="G214" s="11"/>
      <c r="H214" s="12"/>
      <c r="I214" s="11"/>
      <c r="J214" s="7"/>
      <c r="K214" s="7"/>
      <c r="L214" s="9"/>
      <c r="M214" s="6"/>
    </row>
    <row r="215" spans="5:13" ht="17.100000000000001" customHeight="1" x14ac:dyDescent="0.15">
      <c r="E215" s="11"/>
      <c r="F215" s="12"/>
      <c r="G215" s="11"/>
      <c r="H215" s="12"/>
      <c r="I215" s="11"/>
      <c r="J215" s="7"/>
      <c r="K215" s="7"/>
      <c r="L215" s="9"/>
      <c r="M215" s="6"/>
    </row>
    <row r="216" spans="5:13" ht="17.100000000000001" customHeight="1" x14ac:dyDescent="0.15">
      <c r="E216" s="11"/>
      <c r="F216" s="12"/>
      <c r="G216" s="11"/>
      <c r="H216" s="12"/>
      <c r="I216" s="11"/>
      <c r="J216" s="7"/>
      <c r="K216" s="7"/>
      <c r="L216" s="9"/>
      <c r="M216" s="6"/>
    </row>
    <row r="217" spans="5:13" ht="17.100000000000001" customHeight="1" x14ac:dyDescent="0.15">
      <c r="E217" s="11"/>
      <c r="F217" s="12"/>
      <c r="G217" s="11"/>
      <c r="H217" s="12"/>
      <c r="I217" s="11"/>
      <c r="J217" s="7"/>
      <c r="K217" s="7"/>
      <c r="L217" s="9"/>
      <c r="M217" s="6"/>
    </row>
    <row r="218" spans="5:13" ht="17.100000000000001" customHeight="1" x14ac:dyDescent="0.15">
      <c r="E218" s="11"/>
      <c r="F218" s="12"/>
      <c r="G218" s="11"/>
      <c r="H218" s="12"/>
      <c r="I218" s="11"/>
      <c r="J218" s="7"/>
      <c r="K218" s="7"/>
      <c r="L218" s="9"/>
      <c r="M218" s="6"/>
    </row>
    <row r="219" spans="5:13" ht="17.100000000000001" customHeight="1" x14ac:dyDescent="0.15">
      <c r="E219" s="11"/>
      <c r="F219" s="12"/>
      <c r="G219" s="11"/>
      <c r="H219" s="12"/>
      <c r="I219" s="11"/>
      <c r="J219" s="7"/>
      <c r="K219" s="7"/>
      <c r="L219" s="9"/>
      <c r="M219" s="6"/>
    </row>
    <row r="220" spans="5:13" ht="17.100000000000001" customHeight="1" x14ac:dyDescent="0.15">
      <c r="E220" s="11"/>
      <c r="F220" s="12"/>
      <c r="G220" s="11"/>
      <c r="H220" s="12"/>
      <c r="I220" s="11"/>
      <c r="J220" s="7"/>
      <c r="K220" s="7"/>
      <c r="L220" s="9"/>
      <c r="M220" s="6"/>
    </row>
    <row r="221" spans="5:13" ht="17.100000000000001" customHeight="1" x14ac:dyDescent="0.15">
      <c r="E221" s="11"/>
      <c r="F221" s="12"/>
      <c r="G221" s="11"/>
      <c r="H221" s="12"/>
      <c r="I221" s="11"/>
      <c r="J221" s="7"/>
      <c r="K221" s="7"/>
      <c r="L221" s="9"/>
      <c r="M221" s="6"/>
    </row>
    <row r="222" spans="5:13" ht="17.100000000000001" customHeight="1" x14ac:dyDescent="0.15">
      <c r="E222" s="11"/>
      <c r="F222" s="12"/>
      <c r="G222" s="11"/>
      <c r="H222" s="12"/>
      <c r="I222" s="11"/>
      <c r="J222" s="7"/>
      <c r="K222" s="7"/>
      <c r="L222" s="9"/>
      <c r="M222" s="6"/>
    </row>
    <row r="223" spans="5:13" ht="17.100000000000001" customHeight="1" x14ac:dyDescent="0.15">
      <c r="E223" s="11"/>
      <c r="F223" s="12"/>
      <c r="G223" s="11"/>
      <c r="H223" s="12"/>
      <c r="I223" s="11"/>
      <c r="J223" s="7"/>
      <c r="K223" s="7"/>
      <c r="L223" s="9"/>
      <c r="M223" s="6"/>
    </row>
    <row r="224" spans="5:13" ht="17.100000000000001" customHeight="1" x14ac:dyDescent="0.15">
      <c r="E224" s="11"/>
      <c r="F224" s="12"/>
      <c r="G224" s="11"/>
      <c r="H224" s="12"/>
      <c r="I224" s="11"/>
      <c r="J224" s="7"/>
      <c r="K224" s="7"/>
      <c r="L224" s="9"/>
      <c r="M224" s="6"/>
    </row>
    <row r="225" spans="5:13" ht="17.100000000000001" customHeight="1" x14ac:dyDescent="0.15">
      <c r="E225" s="11"/>
      <c r="F225" s="12"/>
      <c r="G225" s="11"/>
      <c r="H225" s="12"/>
      <c r="I225" s="11"/>
      <c r="J225" s="7"/>
      <c r="K225" s="7"/>
      <c r="L225" s="9"/>
      <c r="M225" s="6"/>
    </row>
    <row r="226" spans="5:13" ht="17.100000000000001" customHeight="1" x14ac:dyDescent="0.15">
      <c r="E226" s="11"/>
      <c r="F226" s="12"/>
      <c r="G226" s="11"/>
      <c r="H226" s="12"/>
      <c r="I226" s="11"/>
      <c r="J226" s="7"/>
      <c r="K226" s="7"/>
      <c r="L226" s="9"/>
      <c r="M226" s="6"/>
    </row>
    <row r="227" spans="5:13" ht="17.100000000000001" customHeight="1" x14ac:dyDescent="0.15">
      <c r="E227" s="11"/>
      <c r="F227" s="12"/>
      <c r="G227" s="11"/>
      <c r="H227" s="12"/>
      <c r="I227" s="11"/>
      <c r="J227" s="7"/>
      <c r="K227" s="7"/>
      <c r="L227" s="9"/>
      <c r="M227" s="6"/>
    </row>
    <row r="228" spans="5:13" ht="17.100000000000001" customHeight="1" x14ac:dyDescent="0.15">
      <c r="E228" s="11"/>
      <c r="F228" s="12"/>
      <c r="G228" s="11"/>
      <c r="H228" s="12"/>
      <c r="I228" s="11"/>
      <c r="J228" s="7"/>
      <c r="K228" s="7"/>
      <c r="L228" s="9"/>
      <c r="M228" s="6"/>
    </row>
    <row r="229" spans="5:13" ht="17.100000000000001" customHeight="1" x14ac:dyDescent="0.15">
      <c r="E229" s="11"/>
      <c r="F229" s="12"/>
      <c r="G229" s="11"/>
      <c r="H229" s="12"/>
      <c r="I229" s="11"/>
      <c r="J229" s="7"/>
      <c r="K229" s="7"/>
      <c r="L229" s="9"/>
      <c r="M229" s="6"/>
    </row>
    <row r="230" spans="5:13" ht="17.100000000000001" customHeight="1" x14ac:dyDescent="0.15">
      <c r="E230" s="11"/>
      <c r="F230" s="12"/>
      <c r="G230" s="11"/>
      <c r="H230" s="12"/>
      <c r="I230" s="11"/>
      <c r="J230" s="7"/>
      <c r="K230" s="7"/>
      <c r="L230" s="9"/>
      <c r="M230" s="6"/>
    </row>
    <row r="231" spans="5:13" ht="17.100000000000001" customHeight="1" x14ac:dyDescent="0.15">
      <c r="E231" s="11"/>
      <c r="F231" s="12"/>
      <c r="G231" s="11"/>
      <c r="H231" s="12"/>
      <c r="I231" s="11"/>
      <c r="J231" s="7"/>
      <c r="K231" s="7"/>
      <c r="L231" s="9"/>
      <c r="M231" s="6"/>
    </row>
    <row r="232" spans="5:13" ht="17.100000000000001" customHeight="1" x14ac:dyDescent="0.15">
      <c r="E232" s="11"/>
      <c r="F232" s="12"/>
      <c r="G232" s="11"/>
      <c r="H232" s="12"/>
      <c r="I232" s="11"/>
      <c r="J232" s="7"/>
      <c r="K232" s="7"/>
      <c r="L232" s="9"/>
      <c r="M232" s="6"/>
    </row>
    <row r="233" spans="5:13" ht="17.100000000000001" customHeight="1" x14ac:dyDescent="0.15">
      <c r="E233" s="11"/>
      <c r="F233" s="12"/>
      <c r="G233" s="11"/>
      <c r="H233" s="12"/>
      <c r="I233" s="11"/>
      <c r="J233" s="7"/>
      <c r="K233" s="7"/>
      <c r="L233" s="9"/>
      <c r="M233" s="6"/>
    </row>
    <row r="234" spans="5:13" ht="17.100000000000001" customHeight="1" x14ac:dyDescent="0.15">
      <c r="E234" s="11"/>
      <c r="F234" s="12"/>
      <c r="G234" s="11"/>
      <c r="H234" s="12"/>
      <c r="I234" s="11"/>
      <c r="J234" s="7"/>
      <c r="K234" s="7"/>
      <c r="L234" s="9"/>
      <c r="M234" s="6"/>
    </row>
    <row r="235" spans="5:13" ht="17.100000000000001" customHeight="1" x14ac:dyDescent="0.15">
      <c r="E235" s="11"/>
      <c r="F235" s="12"/>
      <c r="G235" s="11"/>
      <c r="H235" s="12"/>
      <c r="I235" s="11"/>
      <c r="J235" s="7"/>
      <c r="K235" s="7"/>
      <c r="L235" s="9"/>
      <c r="M235" s="6"/>
    </row>
    <row r="236" spans="5:13" ht="17.100000000000001" customHeight="1" x14ac:dyDescent="0.15">
      <c r="E236" s="11"/>
      <c r="F236" s="12"/>
      <c r="G236" s="11"/>
      <c r="H236" s="12"/>
      <c r="I236" s="11"/>
      <c r="J236" s="7"/>
      <c r="K236" s="7"/>
      <c r="L236" s="9"/>
      <c r="M236" s="6"/>
    </row>
    <row r="237" spans="5:13" ht="17.100000000000001" customHeight="1" x14ac:dyDescent="0.15">
      <c r="E237" s="11"/>
      <c r="F237" s="12"/>
      <c r="G237" s="11"/>
      <c r="H237" s="12"/>
      <c r="I237" s="11"/>
      <c r="J237" s="7"/>
      <c r="K237" s="7"/>
      <c r="L237" s="9"/>
      <c r="M237" s="6"/>
    </row>
    <row r="238" spans="5:13" ht="17.100000000000001" customHeight="1" x14ac:dyDescent="0.15">
      <c r="E238" s="11"/>
      <c r="F238" s="12"/>
      <c r="G238" s="11"/>
      <c r="H238" s="12"/>
      <c r="I238" s="11"/>
      <c r="J238" s="7"/>
      <c r="K238" s="7"/>
      <c r="L238" s="9"/>
      <c r="M238" s="6"/>
    </row>
    <row r="239" spans="5:13" ht="17.100000000000001" customHeight="1" x14ac:dyDescent="0.15">
      <c r="E239" s="11"/>
      <c r="F239" s="12"/>
      <c r="G239" s="11"/>
      <c r="H239" s="12"/>
      <c r="I239" s="11"/>
      <c r="J239" s="7"/>
      <c r="K239" s="7"/>
      <c r="L239" s="9"/>
      <c r="M239" s="6"/>
    </row>
    <row r="240" spans="5:13" ht="17.100000000000001" customHeight="1" x14ac:dyDescent="0.15">
      <c r="E240" s="11"/>
      <c r="F240" s="12"/>
      <c r="G240" s="11"/>
      <c r="H240" s="12"/>
      <c r="I240" s="11"/>
      <c r="J240" s="7"/>
      <c r="K240" s="7"/>
      <c r="L240" s="9"/>
      <c r="M240" s="6"/>
    </row>
    <row r="241" spans="5:13" ht="17.100000000000001" customHeight="1" x14ac:dyDescent="0.15">
      <c r="E241" s="11"/>
      <c r="F241" s="12"/>
      <c r="G241" s="11"/>
      <c r="H241" s="12"/>
      <c r="I241" s="11"/>
      <c r="J241" s="7"/>
      <c r="K241" s="7"/>
      <c r="L241" s="9"/>
      <c r="M241" s="6"/>
    </row>
    <row r="242" spans="5:13" ht="17.100000000000001" customHeight="1" x14ac:dyDescent="0.15">
      <c r="E242" s="11"/>
      <c r="F242" s="12"/>
      <c r="G242" s="11"/>
      <c r="H242" s="12"/>
      <c r="I242" s="11"/>
      <c r="J242" s="7"/>
      <c r="K242" s="7"/>
      <c r="L242" s="9"/>
      <c r="M242" s="6"/>
    </row>
    <row r="243" spans="5:13" ht="17.100000000000001" customHeight="1" x14ac:dyDescent="0.15">
      <c r="E243" s="11"/>
      <c r="F243" s="12"/>
      <c r="G243" s="11"/>
      <c r="H243" s="12"/>
      <c r="I243" s="11"/>
      <c r="J243" s="7"/>
      <c r="K243" s="7"/>
      <c r="L243" s="9"/>
      <c r="M243" s="6"/>
    </row>
    <row r="244" spans="5:13" ht="17.100000000000001" customHeight="1" x14ac:dyDescent="0.15">
      <c r="E244" s="11"/>
      <c r="F244" s="12"/>
      <c r="G244" s="11"/>
      <c r="H244" s="12"/>
      <c r="I244" s="11"/>
      <c r="J244" s="7"/>
      <c r="K244" s="7"/>
      <c r="L244" s="9"/>
      <c r="M244" s="6"/>
    </row>
    <row r="245" spans="5:13" ht="17.100000000000001" customHeight="1" x14ac:dyDescent="0.15">
      <c r="E245" s="11"/>
      <c r="F245" s="12"/>
      <c r="G245" s="11"/>
      <c r="H245" s="12"/>
      <c r="I245" s="11"/>
      <c r="J245" s="7"/>
      <c r="K245" s="7"/>
      <c r="L245" s="9"/>
      <c r="M245" s="6"/>
    </row>
    <row r="246" spans="5:13" ht="17.100000000000001" customHeight="1" x14ac:dyDescent="0.15">
      <c r="E246" s="11"/>
      <c r="F246" s="12"/>
      <c r="G246" s="11"/>
      <c r="H246" s="12"/>
      <c r="I246" s="11"/>
      <c r="J246" s="7"/>
      <c r="K246" s="7"/>
      <c r="L246" s="9"/>
      <c r="M246" s="6"/>
    </row>
    <row r="247" spans="5:13" ht="17.100000000000001" customHeight="1" x14ac:dyDescent="0.15">
      <c r="E247" s="11"/>
      <c r="F247" s="12"/>
      <c r="G247" s="11"/>
      <c r="H247" s="12"/>
      <c r="I247" s="11"/>
      <c r="J247" s="7"/>
      <c r="K247" s="7"/>
      <c r="L247" s="9"/>
      <c r="M247" s="6"/>
    </row>
    <row r="248" spans="5:13" ht="17.100000000000001" customHeight="1" x14ac:dyDescent="0.15">
      <c r="E248" s="11"/>
      <c r="F248" s="12"/>
      <c r="G248" s="11"/>
      <c r="H248" s="12"/>
      <c r="I248" s="11"/>
      <c r="J248" s="7"/>
      <c r="K248" s="7"/>
      <c r="L248" s="9"/>
      <c r="M248" s="6"/>
    </row>
    <row r="249" spans="5:13" ht="17.100000000000001" customHeight="1" x14ac:dyDescent="0.15">
      <c r="E249" s="11"/>
      <c r="F249" s="12"/>
      <c r="G249" s="11"/>
      <c r="H249" s="12"/>
      <c r="I249" s="11"/>
      <c r="J249" s="7"/>
      <c r="K249" s="7"/>
      <c r="L249" s="9"/>
      <c r="M249" s="6"/>
    </row>
    <row r="250" spans="5:13" ht="17.100000000000001" customHeight="1" x14ac:dyDescent="0.15">
      <c r="E250" s="11"/>
      <c r="F250" s="12"/>
      <c r="G250" s="11"/>
      <c r="H250" s="12"/>
      <c r="I250" s="11"/>
      <c r="J250" s="7"/>
      <c r="K250" s="7"/>
      <c r="L250" s="9"/>
      <c r="M250" s="6"/>
    </row>
    <row r="251" spans="5:13" ht="17.100000000000001" customHeight="1" x14ac:dyDescent="0.15">
      <c r="E251" s="11"/>
      <c r="F251" s="12"/>
      <c r="G251" s="11"/>
      <c r="H251" s="12"/>
      <c r="I251" s="11"/>
      <c r="J251" s="7"/>
      <c r="K251" s="7"/>
      <c r="L251" s="9"/>
      <c r="M251" s="6"/>
    </row>
    <row r="252" spans="5:13" ht="17.100000000000001" customHeight="1" x14ac:dyDescent="0.15">
      <c r="E252" s="11"/>
      <c r="F252" s="12"/>
      <c r="G252" s="11"/>
      <c r="H252" s="12"/>
      <c r="I252" s="11"/>
      <c r="J252" s="7"/>
      <c r="K252" s="7"/>
      <c r="L252" s="9"/>
      <c r="M252" s="6"/>
    </row>
    <row r="253" spans="5:13" ht="17.100000000000001" customHeight="1" x14ac:dyDescent="0.15">
      <c r="E253" s="11"/>
      <c r="F253" s="12"/>
      <c r="G253" s="11"/>
      <c r="H253" s="12"/>
      <c r="I253" s="11"/>
      <c r="J253" s="7"/>
      <c r="K253" s="7"/>
      <c r="L253" s="9"/>
      <c r="M253" s="6"/>
    </row>
    <row r="254" spans="5:13" ht="17.100000000000001" customHeight="1" x14ac:dyDescent="0.15">
      <c r="E254" s="11"/>
      <c r="F254" s="12"/>
      <c r="G254" s="11"/>
      <c r="H254" s="12"/>
      <c r="I254" s="11"/>
      <c r="J254" s="7"/>
      <c r="K254" s="7"/>
      <c r="L254" s="9"/>
      <c r="M254" s="6"/>
    </row>
    <row r="255" spans="5:13" ht="17.100000000000001" customHeight="1" x14ac:dyDescent="0.15">
      <c r="E255" s="11"/>
      <c r="F255" s="12"/>
      <c r="G255" s="11"/>
      <c r="H255" s="12"/>
      <c r="I255" s="11"/>
      <c r="J255" s="7"/>
      <c r="K255" s="7"/>
      <c r="L255" s="9"/>
      <c r="M255" s="6"/>
    </row>
    <row r="256" spans="5:13" ht="17.100000000000001" customHeight="1" x14ac:dyDescent="0.15">
      <c r="E256" s="11"/>
      <c r="F256" s="12"/>
      <c r="G256" s="11"/>
      <c r="H256" s="12"/>
      <c r="I256" s="11"/>
      <c r="J256" s="7"/>
      <c r="K256" s="7"/>
      <c r="L256" s="9"/>
      <c r="M256" s="6"/>
    </row>
    <row r="257" spans="5:13" ht="17.100000000000001" customHeight="1" x14ac:dyDescent="0.15">
      <c r="E257" s="11"/>
      <c r="F257" s="12"/>
      <c r="G257" s="11"/>
      <c r="H257" s="12"/>
      <c r="I257" s="11"/>
      <c r="J257" s="7"/>
      <c r="K257" s="7"/>
      <c r="L257" s="9"/>
      <c r="M257" s="6"/>
    </row>
    <row r="258" spans="5:13" ht="17.100000000000001" customHeight="1" x14ac:dyDescent="0.15">
      <c r="E258" s="11"/>
      <c r="F258" s="12"/>
      <c r="G258" s="11"/>
      <c r="H258" s="12"/>
      <c r="I258" s="11"/>
      <c r="J258" s="7"/>
      <c r="K258" s="7"/>
      <c r="L258" s="9"/>
      <c r="M258" s="6"/>
    </row>
    <row r="259" spans="5:13" ht="17.100000000000001" customHeight="1" x14ac:dyDescent="0.15">
      <c r="E259" s="11"/>
      <c r="F259" s="12"/>
      <c r="G259" s="11"/>
      <c r="H259" s="12"/>
      <c r="I259" s="11"/>
      <c r="J259" s="7"/>
      <c r="K259" s="7"/>
      <c r="L259" s="9"/>
      <c r="M259" s="6"/>
    </row>
    <row r="260" spans="5:13" ht="17.100000000000001" customHeight="1" x14ac:dyDescent="0.15">
      <c r="E260" s="11"/>
      <c r="F260" s="12"/>
      <c r="G260" s="11"/>
      <c r="H260" s="12"/>
      <c r="I260" s="11"/>
      <c r="J260" s="7"/>
      <c r="K260" s="7"/>
      <c r="L260" s="9"/>
      <c r="M260" s="6"/>
    </row>
    <row r="261" spans="5:13" ht="17.100000000000001" customHeight="1" x14ac:dyDescent="0.15">
      <c r="E261" s="11"/>
      <c r="F261" s="12"/>
      <c r="G261" s="11"/>
      <c r="H261" s="12"/>
      <c r="I261" s="11"/>
      <c r="J261" s="7"/>
      <c r="K261" s="7"/>
      <c r="L261" s="9"/>
      <c r="M261" s="6"/>
    </row>
    <row r="262" spans="5:13" ht="17.100000000000001" customHeight="1" x14ac:dyDescent="0.15">
      <c r="E262" s="11"/>
      <c r="F262" s="12"/>
      <c r="G262" s="11"/>
      <c r="H262" s="12"/>
      <c r="I262" s="11"/>
      <c r="J262" s="7"/>
      <c r="K262" s="7"/>
      <c r="L262" s="9"/>
      <c r="M262" s="6"/>
    </row>
    <row r="263" spans="5:13" ht="17.100000000000001" customHeight="1" x14ac:dyDescent="0.15">
      <c r="E263" s="11"/>
      <c r="F263" s="12"/>
      <c r="G263" s="11"/>
      <c r="H263" s="12"/>
      <c r="I263" s="11"/>
      <c r="J263" s="7"/>
      <c r="K263" s="7"/>
      <c r="L263" s="9"/>
      <c r="M263" s="6"/>
    </row>
    <row r="264" spans="5:13" ht="17.100000000000001" customHeight="1" x14ac:dyDescent="0.15">
      <c r="E264" s="11"/>
      <c r="F264" s="12"/>
      <c r="G264" s="11"/>
      <c r="H264" s="12"/>
      <c r="I264" s="11"/>
      <c r="J264" s="7"/>
      <c r="K264" s="7"/>
      <c r="L264" s="9"/>
      <c r="M264" s="6"/>
    </row>
    <row r="265" spans="5:13" ht="17.100000000000001" customHeight="1" x14ac:dyDescent="0.15">
      <c r="E265" s="11"/>
      <c r="F265" s="12"/>
      <c r="G265" s="11"/>
      <c r="H265" s="12"/>
      <c r="I265" s="11"/>
      <c r="J265" s="7"/>
      <c r="K265" s="7"/>
      <c r="L265" s="9"/>
      <c r="M265" s="6"/>
    </row>
    <row r="266" spans="5:13" ht="17.100000000000001" customHeight="1" x14ac:dyDescent="0.15">
      <c r="E266" s="11"/>
      <c r="F266" s="12"/>
      <c r="G266" s="11"/>
      <c r="H266" s="12"/>
      <c r="I266" s="11"/>
      <c r="J266" s="7"/>
      <c r="K266" s="7"/>
      <c r="L266" s="9"/>
      <c r="M266" s="6"/>
    </row>
    <row r="267" spans="5:13" ht="17.100000000000001" customHeight="1" x14ac:dyDescent="0.15">
      <c r="E267" s="11"/>
      <c r="F267" s="12"/>
      <c r="G267" s="11"/>
      <c r="H267" s="12"/>
      <c r="I267" s="11"/>
      <c r="J267" s="7"/>
      <c r="K267" s="7"/>
      <c r="L267" s="9"/>
      <c r="M267" s="6"/>
    </row>
    <row r="268" spans="5:13" ht="17.100000000000001" customHeight="1" x14ac:dyDescent="0.15">
      <c r="E268" s="11"/>
      <c r="F268" s="12"/>
      <c r="G268" s="11"/>
      <c r="H268" s="12"/>
      <c r="I268" s="11"/>
      <c r="J268" s="7"/>
      <c r="K268" s="7"/>
      <c r="L268" s="9"/>
      <c r="M268" s="6"/>
    </row>
    <row r="269" spans="5:13" ht="17.100000000000001" customHeight="1" x14ac:dyDescent="0.15">
      <c r="E269" s="11"/>
      <c r="F269" s="12"/>
      <c r="G269" s="11"/>
      <c r="H269" s="12"/>
      <c r="I269" s="11"/>
      <c r="J269" s="7"/>
      <c r="K269" s="7"/>
      <c r="L269" s="9"/>
      <c r="M269" s="6"/>
    </row>
    <row r="270" spans="5:13" ht="17.100000000000001" customHeight="1" x14ac:dyDescent="0.15">
      <c r="E270" s="11"/>
      <c r="F270" s="12"/>
      <c r="G270" s="11"/>
      <c r="H270" s="12"/>
      <c r="I270" s="11"/>
      <c r="J270" s="7"/>
      <c r="K270" s="7"/>
      <c r="L270" s="9"/>
      <c r="M270" s="6"/>
    </row>
    <row r="271" spans="5:13" ht="17.100000000000001" customHeight="1" x14ac:dyDescent="0.15">
      <c r="E271" s="11"/>
      <c r="F271" s="12"/>
      <c r="G271" s="11"/>
      <c r="H271" s="12"/>
      <c r="I271" s="11"/>
      <c r="J271" s="7"/>
      <c r="K271" s="7"/>
      <c r="L271" s="9"/>
      <c r="M271" s="6"/>
    </row>
    <row r="272" spans="5:13" ht="17.100000000000001" customHeight="1" x14ac:dyDescent="0.15">
      <c r="E272" s="11"/>
      <c r="F272" s="12"/>
      <c r="G272" s="11"/>
      <c r="H272" s="12"/>
      <c r="I272" s="11"/>
      <c r="J272" s="7"/>
      <c r="K272" s="7"/>
      <c r="L272" s="9"/>
      <c r="M272" s="6"/>
    </row>
    <row r="273" spans="5:13" ht="17.100000000000001" customHeight="1" x14ac:dyDescent="0.15">
      <c r="E273" s="11"/>
      <c r="F273" s="12"/>
      <c r="G273" s="11"/>
      <c r="H273" s="12"/>
      <c r="I273" s="11"/>
      <c r="J273" s="7"/>
      <c r="K273" s="7"/>
      <c r="L273" s="9"/>
      <c r="M273" s="6"/>
    </row>
    <row r="274" spans="5:13" ht="17.100000000000001" customHeight="1" x14ac:dyDescent="0.15">
      <c r="E274" s="11"/>
      <c r="F274" s="12"/>
      <c r="G274" s="11"/>
      <c r="H274" s="12"/>
      <c r="I274" s="11"/>
      <c r="J274" s="7"/>
      <c r="K274" s="7"/>
      <c r="L274" s="9"/>
      <c r="M274" s="6"/>
    </row>
    <row r="275" spans="5:13" ht="17.100000000000001" customHeight="1" x14ac:dyDescent="0.15">
      <c r="E275" s="11"/>
      <c r="F275" s="12"/>
      <c r="G275" s="11"/>
      <c r="H275" s="12"/>
      <c r="I275" s="11"/>
      <c r="J275" s="7"/>
      <c r="K275" s="7"/>
      <c r="L275" s="9"/>
      <c r="M275" s="6"/>
    </row>
    <row r="276" spans="5:13" ht="17.100000000000001" customHeight="1" x14ac:dyDescent="0.15">
      <c r="E276" s="11"/>
      <c r="F276" s="12"/>
      <c r="G276" s="11"/>
      <c r="H276" s="12"/>
      <c r="I276" s="11"/>
      <c r="J276" s="7"/>
      <c r="K276" s="7"/>
      <c r="L276" s="9"/>
      <c r="M276" s="6"/>
    </row>
    <row r="277" spans="5:13" ht="17.100000000000001" customHeight="1" x14ac:dyDescent="0.15">
      <c r="E277" s="11"/>
      <c r="F277" s="12"/>
      <c r="G277" s="11"/>
      <c r="H277" s="12"/>
      <c r="I277" s="11"/>
      <c r="J277" s="7"/>
      <c r="K277" s="7"/>
      <c r="L277" s="9"/>
      <c r="M277" s="6"/>
    </row>
    <row r="278" spans="5:13" ht="17.100000000000001" customHeight="1" x14ac:dyDescent="0.15">
      <c r="E278" s="11"/>
      <c r="F278" s="12"/>
      <c r="G278" s="11"/>
      <c r="H278" s="12"/>
      <c r="I278" s="11"/>
      <c r="J278" s="7"/>
      <c r="K278" s="7"/>
      <c r="L278" s="9"/>
      <c r="M278" s="6"/>
    </row>
    <row r="279" spans="5:13" ht="17.100000000000001" customHeight="1" x14ac:dyDescent="0.15">
      <c r="E279" s="11"/>
      <c r="F279" s="12"/>
      <c r="G279" s="11"/>
      <c r="H279" s="12"/>
      <c r="I279" s="11"/>
      <c r="J279" s="7"/>
      <c r="K279" s="7"/>
      <c r="L279" s="9"/>
      <c r="M279" s="6"/>
    </row>
    <row r="280" spans="5:13" ht="17.100000000000001" customHeight="1" x14ac:dyDescent="0.15">
      <c r="E280" s="11"/>
      <c r="F280" s="12"/>
      <c r="G280" s="11"/>
      <c r="H280" s="12"/>
      <c r="I280" s="11"/>
      <c r="J280" s="7"/>
      <c r="K280" s="7"/>
      <c r="L280" s="9"/>
      <c r="M280" s="6"/>
    </row>
    <row r="281" spans="5:13" ht="17.100000000000001" customHeight="1" x14ac:dyDescent="0.15">
      <c r="E281" s="11"/>
      <c r="F281" s="12"/>
      <c r="G281" s="11"/>
      <c r="H281" s="12"/>
      <c r="I281" s="11"/>
      <c r="J281" s="7"/>
      <c r="K281" s="7"/>
      <c r="L281" s="9"/>
      <c r="M281" s="6"/>
    </row>
    <row r="282" spans="5:13" ht="17.100000000000001" customHeight="1" x14ac:dyDescent="0.15">
      <c r="E282" s="11"/>
      <c r="F282" s="12"/>
      <c r="G282" s="11"/>
      <c r="H282" s="12"/>
      <c r="I282" s="11"/>
      <c r="J282" s="7"/>
      <c r="K282" s="7"/>
      <c r="L282" s="9"/>
      <c r="M282" s="6"/>
    </row>
    <row r="283" spans="5:13" ht="17.100000000000001" customHeight="1" x14ac:dyDescent="0.15">
      <c r="E283" s="11"/>
      <c r="F283" s="12"/>
      <c r="G283" s="11"/>
      <c r="H283" s="12"/>
      <c r="I283" s="11"/>
      <c r="J283" s="7"/>
      <c r="K283" s="7"/>
      <c r="L283" s="9"/>
      <c r="M283" s="6"/>
    </row>
    <row r="284" spans="5:13" ht="17.100000000000001" customHeight="1" x14ac:dyDescent="0.15">
      <c r="E284" s="11"/>
      <c r="F284" s="12"/>
      <c r="G284" s="11"/>
      <c r="H284" s="12"/>
      <c r="I284" s="11"/>
      <c r="J284" s="7"/>
      <c r="K284" s="7"/>
      <c r="L284" s="9"/>
      <c r="M284" s="6"/>
    </row>
    <row r="285" spans="5:13" ht="17.100000000000001" customHeight="1" x14ac:dyDescent="0.15">
      <c r="E285" s="11"/>
      <c r="F285" s="12"/>
      <c r="G285" s="11"/>
      <c r="H285" s="12"/>
      <c r="I285" s="11"/>
      <c r="J285" s="7"/>
      <c r="K285" s="7"/>
      <c r="L285" s="9"/>
      <c r="M285" s="6"/>
    </row>
    <row r="286" spans="5:13" ht="17.100000000000001" customHeight="1" x14ac:dyDescent="0.15">
      <c r="E286" s="11"/>
      <c r="F286" s="12"/>
      <c r="G286" s="11"/>
      <c r="H286" s="12"/>
      <c r="I286" s="11"/>
      <c r="J286" s="7"/>
      <c r="K286" s="7"/>
      <c r="L286" s="9"/>
      <c r="M286" s="6"/>
    </row>
    <row r="287" spans="5:13" ht="17.100000000000001" customHeight="1" x14ac:dyDescent="0.15">
      <c r="E287" s="11"/>
      <c r="F287" s="12"/>
      <c r="G287" s="11"/>
      <c r="H287" s="12"/>
      <c r="I287" s="11"/>
      <c r="J287" s="7"/>
      <c r="K287" s="7"/>
      <c r="L287" s="9"/>
      <c r="M287" s="6"/>
    </row>
    <row r="288" spans="5:13" ht="17.100000000000001" customHeight="1" x14ac:dyDescent="0.15">
      <c r="E288" s="11"/>
      <c r="F288" s="12"/>
      <c r="G288" s="11"/>
      <c r="H288" s="12"/>
      <c r="I288" s="11"/>
      <c r="J288" s="7"/>
      <c r="K288" s="7"/>
      <c r="L288" s="9"/>
      <c r="M288" s="6"/>
    </row>
    <row r="289" spans="5:13" ht="17.100000000000001" customHeight="1" x14ac:dyDescent="0.15">
      <c r="E289" s="11"/>
      <c r="F289" s="12"/>
      <c r="G289" s="11"/>
      <c r="H289" s="12"/>
      <c r="I289" s="11"/>
      <c r="J289" s="7"/>
      <c r="K289" s="7"/>
      <c r="L289" s="9"/>
      <c r="M289" s="6"/>
    </row>
    <row r="290" spans="5:13" ht="17.100000000000001" customHeight="1" x14ac:dyDescent="0.15">
      <c r="E290" s="11"/>
      <c r="F290" s="12"/>
      <c r="G290" s="11"/>
      <c r="H290" s="12"/>
      <c r="I290" s="11"/>
      <c r="J290" s="7"/>
      <c r="K290" s="7"/>
      <c r="L290" s="9"/>
      <c r="M290" s="6"/>
    </row>
    <row r="291" spans="5:13" ht="17.100000000000001" customHeight="1" x14ac:dyDescent="0.15">
      <c r="E291" s="11"/>
      <c r="F291" s="12"/>
      <c r="G291" s="11"/>
      <c r="H291" s="12"/>
      <c r="I291" s="11"/>
      <c r="J291" s="7"/>
      <c r="K291" s="7"/>
      <c r="L291" s="9"/>
      <c r="M291" s="6"/>
    </row>
    <row r="292" spans="5:13" ht="17.100000000000001" customHeight="1" x14ac:dyDescent="0.15">
      <c r="E292" s="11"/>
      <c r="F292" s="12"/>
      <c r="G292" s="11"/>
      <c r="H292" s="12"/>
      <c r="I292" s="11"/>
      <c r="J292" s="7"/>
      <c r="K292" s="7"/>
      <c r="L292" s="9"/>
      <c r="M292" s="6"/>
    </row>
    <row r="293" spans="5:13" ht="17.100000000000001" customHeight="1" x14ac:dyDescent="0.15">
      <c r="E293" s="11"/>
      <c r="F293" s="12"/>
      <c r="G293" s="11"/>
      <c r="H293" s="12"/>
      <c r="I293" s="11"/>
      <c r="J293" s="7"/>
      <c r="K293" s="7"/>
      <c r="L293" s="9"/>
      <c r="M293" s="6"/>
    </row>
    <row r="294" spans="5:13" ht="17.100000000000001" customHeight="1" x14ac:dyDescent="0.15">
      <c r="E294" s="11"/>
      <c r="F294" s="12"/>
      <c r="G294" s="11"/>
      <c r="H294" s="12"/>
      <c r="I294" s="11"/>
      <c r="J294" s="7"/>
      <c r="K294" s="7"/>
      <c r="L294" s="9"/>
      <c r="M294" s="6"/>
    </row>
    <row r="295" spans="5:13" ht="17.100000000000001" customHeight="1" x14ac:dyDescent="0.15">
      <c r="E295" s="11"/>
      <c r="F295" s="12"/>
      <c r="G295" s="11"/>
      <c r="H295" s="12"/>
      <c r="I295" s="11"/>
      <c r="J295" s="7"/>
      <c r="K295" s="7"/>
      <c r="L295" s="9"/>
      <c r="M295" s="6"/>
    </row>
    <row r="296" spans="5:13" ht="17.100000000000001" customHeight="1" x14ac:dyDescent="0.15">
      <c r="E296" s="11"/>
      <c r="F296" s="12"/>
      <c r="G296" s="11"/>
      <c r="H296" s="12"/>
      <c r="I296" s="11"/>
      <c r="J296" s="7"/>
      <c r="K296" s="7"/>
      <c r="L296" s="9"/>
      <c r="M296" s="6"/>
    </row>
    <row r="297" spans="5:13" ht="17.100000000000001" customHeight="1" x14ac:dyDescent="0.15">
      <c r="E297" s="11"/>
      <c r="F297" s="12"/>
      <c r="G297" s="11"/>
      <c r="H297" s="12"/>
      <c r="I297" s="11"/>
      <c r="J297" s="7"/>
      <c r="K297" s="7"/>
      <c r="L297" s="9"/>
      <c r="M297" s="6"/>
    </row>
    <row r="298" spans="5:13" ht="17.100000000000001" customHeight="1" x14ac:dyDescent="0.15">
      <c r="E298" s="11"/>
      <c r="F298" s="12"/>
      <c r="G298" s="11"/>
      <c r="H298" s="12"/>
      <c r="I298" s="11"/>
      <c r="J298" s="7"/>
      <c r="K298" s="7"/>
      <c r="L298" s="9"/>
      <c r="M298" s="6"/>
    </row>
    <row r="299" spans="5:13" ht="17.100000000000001" customHeight="1" x14ac:dyDescent="0.15">
      <c r="E299" s="11"/>
      <c r="F299" s="12"/>
      <c r="G299" s="11"/>
      <c r="H299" s="12"/>
      <c r="I299" s="11"/>
      <c r="J299" s="7"/>
      <c r="K299" s="7"/>
      <c r="L299" s="9"/>
      <c r="M299" s="6"/>
    </row>
    <row r="300" spans="5:13" ht="17.100000000000001" customHeight="1" x14ac:dyDescent="0.15">
      <c r="E300" s="11"/>
      <c r="F300" s="12"/>
      <c r="G300" s="11"/>
      <c r="H300" s="12"/>
      <c r="I300" s="11"/>
      <c r="J300" s="7"/>
      <c r="K300" s="7"/>
      <c r="L300" s="9"/>
      <c r="M300" s="6"/>
    </row>
    <row r="301" spans="5:13" ht="17.100000000000001" customHeight="1" x14ac:dyDescent="0.15">
      <c r="E301" s="11"/>
      <c r="F301" s="12"/>
      <c r="G301" s="11"/>
      <c r="H301" s="12"/>
      <c r="I301" s="11"/>
      <c r="J301" s="7"/>
      <c r="K301" s="7"/>
      <c r="L301" s="9"/>
      <c r="M301" s="6"/>
    </row>
    <row r="302" spans="5:13" ht="17.100000000000001" customHeight="1" x14ac:dyDescent="0.15">
      <c r="E302" s="11"/>
      <c r="F302" s="12"/>
      <c r="G302" s="11"/>
      <c r="H302" s="12"/>
      <c r="I302" s="11"/>
      <c r="J302" s="7"/>
      <c r="K302" s="7"/>
      <c r="L302" s="9"/>
      <c r="M302" s="6"/>
    </row>
    <row r="303" spans="5:13" ht="17.100000000000001" customHeight="1" x14ac:dyDescent="0.15">
      <c r="E303" s="11"/>
      <c r="F303" s="12"/>
      <c r="G303" s="11"/>
      <c r="H303" s="12"/>
      <c r="I303" s="11"/>
      <c r="J303" s="7"/>
      <c r="K303" s="7"/>
      <c r="L303" s="9"/>
      <c r="M303" s="6"/>
    </row>
    <row r="304" spans="5:13" ht="17.100000000000001" customHeight="1" x14ac:dyDescent="0.15">
      <c r="E304" s="11"/>
      <c r="F304" s="12"/>
      <c r="G304" s="11"/>
      <c r="H304" s="12"/>
      <c r="I304" s="11"/>
      <c r="J304" s="7"/>
      <c r="K304" s="7"/>
      <c r="L304" s="9"/>
      <c r="M304" s="6"/>
    </row>
    <row r="305" spans="5:13" ht="17.100000000000001" customHeight="1" x14ac:dyDescent="0.15">
      <c r="E305" s="11"/>
      <c r="F305" s="12"/>
      <c r="G305" s="11"/>
      <c r="H305" s="12"/>
      <c r="I305" s="11"/>
      <c r="J305" s="7"/>
      <c r="K305" s="7"/>
      <c r="L305" s="9"/>
      <c r="M305" s="6"/>
    </row>
    <row r="306" spans="5:13" ht="17.100000000000001" customHeight="1" x14ac:dyDescent="0.15">
      <c r="E306" s="11"/>
      <c r="F306" s="12"/>
      <c r="G306" s="11"/>
      <c r="H306" s="12"/>
      <c r="I306" s="11"/>
      <c r="J306" s="7"/>
      <c r="K306" s="7"/>
      <c r="L306" s="9"/>
      <c r="M306" s="6"/>
    </row>
    <row r="307" spans="5:13" ht="17.100000000000001" customHeight="1" x14ac:dyDescent="0.15">
      <c r="E307" s="11"/>
      <c r="F307" s="12"/>
      <c r="G307" s="11"/>
      <c r="H307" s="12"/>
      <c r="I307" s="11"/>
      <c r="J307" s="7"/>
      <c r="K307" s="7"/>
      <c r="L307" s="9"/>
      <c r="M307" s="6"/>
    </row>
    <row r="308" spans="5:13" ht="17.100000000000001" customHeight="1" x14ac:dyDescent="0.15">
      <c r="E308" s="11"/>
      <c r="F308" s="12"/>
      <c r="G308" s="11"/>
      <c r="H308" s="12"/>
      <c r="I308" s="11"/>
      <c r="J308" s="7"/>
      <c r="K308" s="7"/>
      <c r="L308" s="9"/>
      <c r="M308" s="6"/>
    </row>
    <row r="309" spans="5:13" ht="17.100000000000001" customHeight="1" x14ac:dyDescent="0.15">
      <c r="E309" s="11"/>
      <c r="F309" s="12"/>
      <c r="G309" s="11"/>
      <c r="H309" s="12"/>
      <c r="I309" s="11"/>
      <c r="J309" s="7"/>
      <c r="K309" s="7"/>
      <c r="L309" s="9"/>
      <c r="M309" s="6"/>
    </row>
    <row r="310" spans="5:13" ht="17.100000000000001" customHeight="1" x14ac:dyDescent="0.15">
      <c r="E310" s="11"/>
      <c r="F310" s="12"/>
      <c r="G310" s="11"/>
      <c r="H310" s="12"/>
      <c r="I310" s="11"/>
      <c r="J310" s="7"/>
      <c r="K310" s="7"/>
      <c r="L310" s="9"/>
      <c r="M310" s="6"/>
    </row>
    <row r="311" spans="5:13" ht="17.100000000000001" customHeight="1" x14ac:dyDescent="0.15">
      <c r="E311" s="11"/>
      <c r="F311" s="12"/>
      <c r="G311" s="11"/>
      <c r="H311" s="12"/>
      <c r="I311" s="11"/>
      <c r="J311" s="7"/>
      <c r="K311" s="7"/>
      <c r="L311" s="9"/>
      <c r="M311" s="6"/>
    </row>
    <row r="312" spans="5:13" ht="17.100000000000001" customHeight="1" x14ac:dyDescent="0.15">
      <c r="E312" s="11"/>
      <c r="F312" s="12"/>
      <c r="G312" s="11"/>
      <c r="H312" s="12"/>
      <c r="I312" s="11"/>
      <c r="J312" s="7"/>
      <c r="K312" s="7"/>
      <c r="L312" s="9"/>
      <c r="M312" s="6"/>
    </row>
    <row r="313" spans="5:13" ht="17.100000000000001" customHeight="1" x14ac:dyDescent="0.15">
      <c r="E313" s="11"/>
      <c r="F313" s="12"/>
      <c r="G313" s="11"/>
      <c r="H313" s="12"/>
      <c r="I313" s="11"/>
      <c r="J313" s="7"/>
      <c r="K313" s="7"/>
      <c r="L313" s="9"/>
      <c r="M313" s="6"/>
    </row>
    <row r="314" spans="5:13" ht="17.100000000000001" customHeight="1" x14ac:dyDescent="0.15">
      <c r="E314" s="11"/>
      <c r="F314" s="12"/>
      <c r="G314" s="11"/>
      <c r="H314" s="12"/>
      <c r="I314" s="11"/>
      <c r="J314" s="7"/>
      <c r="K314" s="7"/>
      <c r="L314" s="9"/>
      <c r="M314" s="6"/>
    </row>
    <row r="315" spans="5:13" ht="17.100000000000001" customHeight="1" x14ac:dyDescent="0.15">
      <c r="E315" s="11"/>
      <c r="F315" s="12"/>
      <c r="G315" s="11"/>
      <c r="H315" s="12"/>
      <c r="I315" s="11"/>
      <c r="J315" s="7"/>
      <c r="K315" s="7"/>
      <c r="L315" s="9"/>
      <c r="M315" s="6"/>
    </row>
    <row r="316" spans="5:13" ht="17.100000000000001" customHeight="1" x14ac:dyDescent="0.15">
      <c r="E316" s="11"/>
      <c r="F316" s="12"/>
      <c r="G316" s="11"/>
      <c r="H316" s="12"/>
      <c r="I316" s="11"/>
      <c r="J316" s="7"/>
      <c r="K316" s="7"/>
      <c r="L316" s="9"/>
      <c r="M316" s="6"/>
    </row>
    <row r="317" spans="5:13" ht="17.100000000000001" customHeight="1" x14ac:dyDescent="0.15">
      <c r="E317" s="11"/>
      <c r="F317" s="12"/>
      <c r="G317" s="11"/>
      <c r="H317" s="12"/>
      <c r="I317" s="11"/>
      <c r="J317" s="7"/>
      <c r="K317" s="7"/>
      <c r="L317" s="9"/>
      <c r="M317" s="6"/>
    </row>
    <row r="318" spans="5:13" ht="17.100000000000001" customHeight="1" x14ac:dyDescent="0.15">
      <c r="E318" s="11"/>
      <c r="F318" s="12"/>
      <c r="G318" s="11"/>
      <c r="H318" s="12"/>
      <c r="I318" s="11"/>
      <c r="J318" s="7"/>
      <c r="K318" s="7"/>
      <c r="L318" s="9"/>
      <c r="M318" s="6"/>
    </row>
    <row r="319" spans="5:13" ht="17.100000000000001" customHeight="1" x14ac:dyDescent="0.15">
      <c r="E319" s="11"/>
      <c r="F319" s="12"/>
      <c r="G319" s="11"/>
      <c r="H319" s="12"/>
      <c r="I319" s="11"/>
      <c r="J319" s="7"/>
      <c r="K319" s="7"/>
      <c r="L319" s="9"/>
      <c r="M319" s="6"/>
    </row>
    <row r="320" spans="5:13" ht="17.100000000000001" customHeight="1" x14ac:dyDescent="0.15">
      <c r="E320" s="11"/>
      <c r="F320" s="12"/>
      <c r="G320" s="11"/>
      <c r="H320" s="12"/>
      <c r="I320" s="11"/>
      <c r="J320" s="7"/>
      <c r="K320" s="7"/>
      <c r="L320" s="9"/>
      <c r="M320" s="6"/>
    </row>
    <row r="321" spans="5:13" ht="17.100000000000001" customHeight="1" x14ac:dyDescent="0.15">
      <c r="E321" s="11"/>
      <c r="F321" s="12"/>
      <c r="G321" s="11"/>
      <c r="H321" s="12"/>
      <c r="I321" s="11"/>
      <c r="J321" s="7"/>
      <c r="K321" s="7"/>
      <c r="L321" s="9"/>
      <c r="M321" s="6"/>
    </row>
    <row r="322" spans="5:13" ht="17.100000000000001" customHeight="1" x14ac:dyDescent="0.15">
      <c r="E322" s="11"/>
      <c r="F322" s="12"/>
      <c r="G322" s="11"/>
      <c r="H322" s="12"/>
      <c r="I322" s="11"/>
      <c r="J322" s="7"/>
      <c r="K322" s="7"/>
      <c r="L322" s="9"/>
      <c r="M322" s="6"/>
    </row>
    <row r="323" spans="5:13" ht="17.100000000000001" customHeight="1" x14ac:dyDescent="0.15">
      <c r="E323" s="11"/>
      <c r="F323" s="12"/>
      <c r="G323" s="11"/>
      <c r="H323" s="12"/>
      <c r="I323" s="11"/>
      <c r="J323" s="7"/>
      <c r="K323" s="7"/>
      <c r="L323" s="9"/>
      <c r="M323" s="6"/>
    </row>
    <row r="324" spans="5:13" ht="17.100000000000001" customHeight="1" x14ac:dyDescent="0.15">
      <c r="E324" s="11"/>
      <c r="F324" s="12"/>
      <c r="G324" s="11"/>
      <c r="H324" s="12"/>
      <c r="I324" s="11"/>
      <c r="J324" s="7"/>
      <c r="K324" s="7"/>
      <c r="L324" s="9"/>
      <c r="M324" s="6"/>
    </row>
    <row r="325" spans="5:13" ht="17.100000000000001" customHeight="1" x14ac:dyDescent="0.15">
      <c r="E325" s="11"/>
      <c r="F325" s="12"/>
      <c r="G325" s="11"/>
      <c r="H325" s="12"/>
      <c r="I325" s="11"/>
      <c r="J325" s="7"/>
      <c r="K325" s="7"/>
      <c r="L325" s="9"/>
      <c r="M325" s="6"/>
    </row>
    <row r="326" spans="5:13" ht="17.100000000000001" customHeight="1" x14ac:dyDescent="0.15">
      <c r="E326" s="11"/>
      <c r="F326" s="12"/>
      <c r="G326" s="11"/>
      <c r="H326" s="12"/>
      <c r="I326" s="11"/>
      <c r="J326" s="7"/>
      <c r="K326" s="7"/>
      <c r="L326" s="9"/>
      <c r="M326" s="6"/>
    </row>
    <row r="327" spans="5:13" ht="17.100000000000001" customHeight="1" x14ac:dyDescent="0.15">
      <c r="E327" s="11"/>
      <c r="F327" s="12"/>
      <c r="G327" s="11"/>
      <c r="H327" s="12"/>
      <c r="I327" s="11"/>
      <c r="J327" s="7"/>
      <c r="K327" s="7"/>
      <c r="L327" s="9"/>
      <c r="M327" s="6"/>
    </row>
    <row r="328" spans="5:13" ht="17.100000000000001" customHeight="1" x14ac:dyDescent="0.15">
      <c r="E328" s="11"/>
      <c r="F328" s="12"/>
      <c r="G328" s="11"/>
      <c r="H328" s="12"/>
      <c r="I328" s="11"/>
      <c r="J328" s="7"/>
      <c r="K328" s="7"/>
      <c r="L328" s="9"/>
      <c r="M328" s="6"/>
    </row>
    <row r="329" spans="5:13" ht="17.100000000000001" customHeight="1" x14ac:dyDescent="0.15">
      <c r="E329" s="11"/>
      <c r="F329" s="12"/>
      <c r="G329" s="11"/>
      <c r="H329" s="12"/>
      <c r="I329" s="11"/>
      <c r="J329" s="7"/>
      <c r="K329" s="7"/>
      <c r="L329" s="9"/>
      <c r="M329" s="6"/>
    </row>
    <row r="330" spans="5:13" ht="17.100000000000001" customHeight="1" x14ac:dyDescent="0.15">
      <c r="E330" s="11"/>
      <c r="F330" s="12"/>
      <c r="G330" s="11"/>
      <c r="H330" s="12"/>
      <c r="I330" s="11"/>
      <c r="J330" s="7"/>
      <c r="K330" s="7"/>
      <c r="L330" s="9"/>
      <c r="M330" s="6"/>
    </row>
    <row r="331" spans="5:13" ht="17.100000000000001" customHeight="1" x14ac:dyDescent="0.15">
      <c r="E331" s="11"/>
      <c r="F331" s="12"/>
      <c r="G331" s="11"/>
      <c r="H331" s="12"/>
      <c r="I331" s="11"/>
      <c r="J331" s="7"/>
      <c r="K331" s="7"/>
      <c r="L331" s="9"/>
      <c r="M331" s="6"/>
    </row>
    <row r="332" spans="5:13" ht="17.100000000000001" customHeight="1" x14ac:dyDescent="0.15">
      <c r="E332" s="11"/>
      <c r="F332" s="12"/>
      <c r="G332" s="11"/>
      <c r="H332" s="12"/>
      <c r="I332" s="11"/>
      <c r="J332" s="7"/>
      <c r="K332" s="7"/>
      <c r="L332" s="9"/>
      <c r="M332" s="6"/>
    </row>
    <row r="333" spans="5:13" ht="17.100000000000001" customHeight="1" x14ac:dyDescent="0.15">
      <c r="E333" s="11"/>
      <c r="F333" s="12"/>
      <c r="G333" s="11"/>
      <c r="H333" s="12"/>
      <c r="I333" s="11"/>
      <c r="J333" s="7"/>
      <c r="K333" s="7"/>
      <c r="L333" s="9"/>
      <c r="M333" s="6"/>
    </row>
    <row r="334" spans="5:13" ht="17.100000000000001" customHeight="1" x14ac:dyDescent="0.15">
      <c r="E334" s="11"/>
      <c r="F334" s="12"/>
      <c r="G334" s="11"/>
      <c r="H334" s="12"/>
      <c r="I334" s="11"/>
      <c r="J334" s="7"/>
      <c r="K334" s="7"/>
      <c r="L334" s="9"/>
      <c r="M334" s="6"/>
    </row>
    <row r="335" spans="5:13" ht="17.100000000000001" customHeight="1" x14ac:dyDescent="0.15">
      <c r="E335" s="11"/>
      <c r="F335" s="12"/>
      <c r="G335" s="11"/>
      <c r="H335" s="12"/>
      <c r="I335" s="11"/>
      <c r="J335" s="7"/>
      <c r="K335" s="7"/>
      <c r="L335" s="9"/>
      <c r="M335" s="6"/>
    </row>
    <row r="336" spans="5:13" ht="17.100000000000001" customHeight="1" x14ac:dyDescent="0.15">
      <c r="E336" s="11"/>
      <c r="F336" s="12"/>
      <c r="G336" s="11"/>
      <c r="H336" s="12"/>
      <c r="I336" s="11"/>
      <c r="J336" s="7"/>
      <c r="K336" s="7"/>
      <c r="L336" s="9"/>
      <c r="M336" s="6"/>
    </row>
    <row r="337" spans="5:13" ht="17.100000000000001" customHeight="1" x14ac:dyDescent="0.15">
      <c r="E337" s="11"/>
      <c r="F337" s="12"/>
      <c r="G337" s="11"/>
      <c r="H337" s="12"/>
      <c r="I337" s="11"/>
      <c r="J337" s="7"/>
      <c r="K337" s="7"/>
      <c r="L337" s="9"/>
      <c r="M337" s="6"/>
    </row>
    <row r="338" spans="5:13" ht="17.100000000000001" customHeight="1" x14ac:dyDescent="0.15">
      <c r="E338" s="11"/>
      <c r="F338" s="12"/>
      <c r="G338" s="11"/>
      <c r="H338" s="12"/>
      <c r="I338" s="11"/>
      <c r="J338" s="7"/>
      <c r="K338" s="7"/>
      <c r="L338" s="9"/>
      <c r="M338" s="6"/>
    </row>
    <row r="339" spans="5:13" ht="17.100000000000001" customHeight="1" x14ac:dyDescent="0.15">
      <c r="E339" s="11"/>
      <c r="F339" s="12"/>
      <c r="G339" s="11"/>
      <c r="H339" s="12"/>
      <c r="I339" s="11"/>
      <c r="J339" s="7"/>
      <c r="K339" s="7"/>
      <c r="L339" s="9"/>
      <c r="M339" s="6"/>
    </row>
    <row r="340" spans="5:13" ht="17.100000000000001" customHeight="1" x14ac:dyDescent="0.15">
      <c r="E340" s="11"/>
      <c r="F340" s="12"/>
      <c r="G340" s="11"/>
      <c r="H340" s="12"/>
      <c r="I340" s="11"/>
      <c r="J340" s="7"/>
      <c r="K340" s="7"/>
      <c r="L340" s="9"/>
      <c r="M340" s="6"/>
    </row>
    <row r="341" spans="5:13" ht="17.100000000000001" customHeight="1" x14ac:dyDescent="0.15">
      <c r="E341" s="11"/>
      <c r="F341" s="12"/>
      <c r="G341" s="11"/>
      <c r="H341" s="12"/>
      <c r="I341" s="11"/>
      <c r="J341" s="7"/>
      <c r="K341" s="7"/>
      <c r="L341" s="9"/>
      <c r="M341" s="6"/>
    </row>
    <row r="342" spans="5:13" ht="17.100000000000001" customHeight="1" x14ac:dyDescent="0.15">
      <c r="E342" s="11"/>
      <c r="F342" s="12"/>
      <c r="G342" s="11"/>
      <c r="H342" s="12"/>
      <c r="I342" s="11"/>
      <c r="J342" s="7"/>
      <c r="K342" s="7"/>
      <c r="L342" s="9"/>
      <c r="M342" s="6"/>
    </row>
    <row r="343" spans="5:13" ht="17.100000000000001" customHeight="1" x14ac:dyDescent="0.15">
      <c r="E343" s="11"/>
      <c r="F343" s="12"/>
      <c r="G343" s="11"/>
      <c r="H343" s="12"/>
      <c r="I343" s="11"/>
      <c r="J343" s="7"/>
      <c r="K343" s="7"/>
      <c r="L343" s="9"/>
      <c r="M343" s="6"/>
    </row>
    <row r="344" spans="5:13" ht="17.100000000000001" customHeight="1" x14ac:dyDescent="0.15">
      <c r="E344" s="11"/>
      <c r="F344" s="12"/>
      <c r="G344" s="11"/>
      <c r="H344" s="12"/>
      <c r="I344" s="11"/>
      <c r="J344" s="7"/>
      <c r="K344" s="7"/>
      <c r="L344" s="9"/>
      <c r="M344" s="6"/>
    </row>
    <row r="345" spans="5:13" ht="17.100000000000001" customHeight="1" x14ac:dyDescent="0.15">
      <c r="E345" s="11"/>
      <c r="F345" s="12"/>
      <c r="G345" s="11"/>
      <c r="H345" s="12"/>
      <c r="I345" s="11"/>
      <c r="J345" s="7"/>
      <c r="K345" s="7"/>
      <c r="L345" s="9"/>
      <c r="M345" s="6"/>
    </row>
    <row r="346" spans="5:13" ht="17.100000000000001" customHeight="1" x14ac:dyDescent="0.15">
      <c r="E346" s="11"/>
      <c r="F346" s="12"/>
      <c r="G346" s="11"/>
      <c r="H346" s="12"/>
      <c r="I346" s="11"/>
      <c r="J346" s="7"/>
      <c r="K346" s="7"/>
      <c r="L346" s="9"/>
      <c r="M346" s="6"/>
    </row>
    <row r="347" spans="5:13" ht="17.100000000000001" customHeight="1" x14ac:dyDescent="0.15">
      <c r="E347" s="11"/>
      <c r="F347" s="12"/>
      <c r="G347" s="11"/>
      <c r="H347" s="12"/>
      <c r="I347" s="11"/>
      <c r="J347" s="7"/>
      <c r="K347" s="7"/>
      <c r="L347" s="9"/>
      <c r="M347" s="6"/>
    </row>
    <row r="348" spans="5:13" ht="17.100000000000001" customHeight="1" x14ac:dyDescent="0.15">
      <c r="E348" s="11"/>
      <c r="F348" s="12"/>
      <c r="G348" s="11"/>
      <c r="H348" s="12"/>
      <c r="I348" s="11"/>
      <c r="J348" s="7"/>
      <c r="K348" s="7"/>
      <c r="L348" s="9"/>
      <c r="M348" s="6"/>
    </row>
    <row r="349" spans="5:13" ht="17.100000000000001" customHeight="1" x14ac:dyDescent="0.15">
      <c r="E349" s="11"/>
      <c r="F349" s="12"/>
      <c r="G349" s="11"/>
      <c r="H349" s="12"/>
      <c r="I349" s="11"/>
      <c r="J349" s="7"/>
      <c r="K349" s="7"/>
      <c r="L349" s="9"/>
      <c r="M349" s="6"/>
    </row>
    <row r="350" spans="5:13" ht="17.100000000000001" customHeight="1" x14ac:dyDescent="0.15">
      <c r="E350" s="11"/>
      <c r="F350" s="12"/>
      <c r="G350" s="11"/>
      <c r="H350" s="12"/>
      <c r="I350" s="11"/>
      <c r="J350" s="7"/>
      <c r="K350" s="7"/>
      <c r="L350" s="9"/>
      <c r="M350" s="6"/>
    </row>
    <row r="351" spans="5:13" ht="17.100000000000001" customHeight="1" x14ac:dyDescent="0.15">
      <c r="E351" s="11"/>
      <c r="F351" s="12"/>
      <c r="G351" s="11"/>
      <c r="H351" s="12"/>
      <c r="I351" s="11"/>
      <c r="J351" s="7"/>
      <c r="K351" s="7"/>
      <c r="L351" s="9"/>
      <c r="M351" s="6"/>
    </row>
    <row r="352" spans="5:13" ht="17.100000000000001" customHeight="1" x14ac:dyDescent="0.15">
      <c r="E352" s="11"/>
      <c r="F352" s="12"/>
      <c r="G352" s="11"/>
      <c r="H352" s="12"/>
      <c r="I352" s="11"/>
      <c r="J352" s="7"/>
      <c r="K352" s="7"/>
      <c r="L352" s="9"/>
      <c r="M352" s="6"/>
    </row>
    <row r="353" spans="5:13" ht="17.100000000000001" customHeight="1" x14ac:dyDescent="0.15">
      <c r="E353" s="11"/>
      <c r="F353" s="12"/>
      <c r="G353" s="11"/>
      <c r="H353" s="12"/>
      <c r="I353" s="11"/>
      <c r="J353" s="7"/>
      <c r="K353" s="7"/>
      <c r="L353" s="9"/>
      <c r="M353" s="6"/>
    </row>
    <row r="354" spans="5:13" ht="17.100000000000001" customHeight="1" x14ac:dyDescent="0.15">
      <c r="E354" s="11"/>
      <c r="F354" s="12"/>
      <c r="G354" s="11"/>
      <c r="H354" s="12"/>
      <c r="I354" s="11"/>
      <c r="J354" s="7"/>
      <c r="K354" s="7"/>
      <c r="L354" s="9"/>
      <c r="M354" s="6"/>
    </row>
    <row r="355" spans="5:13" ht="17.100000000000001" customHeight="1" x14ac:dyDescent="0.15">
      <c r="E355" s="11"/>
      <c r="F355" s="12"/>
      <c r="G355" s="11"/>
      <c r="H355" s="12"/>
      <c r="I355" s="11"/>
      <c r="J355" s="7"/>
      <c r="K355" s="7"/>
      <c r="L355" s="9"/>
      <c r="M355" s="6"/>
    </row>
    <row r="356" spans="5:13" ht="17.100000000000001" customHeight="1" x14ac:dyDescent="0.15">
      <c r="E356" s="11"/>
      <c r="F356" s="12"/>
      <c r="G356" s="11"/>
      <c r="H356" s="12"/>
      <c r="I356" s="11"/>
      <c r="J356" s="7"/>
      <c r="K356" s="7"/>
      <c r="L356" s="9"/>
      <c r="M356" s="6"/>
    </row>
    <row r="357" spans="5:13" ht="17.100000000000001" customHeight="1" x14ac:dyDescent="0.15">
      <c r="E357" s="11"/>
      <c r="F357" s="12"/>
      <c r="G357" s="11"/>
      <c r="H357" s="12"/>
      <c r="I357" s="11"/>
      <c r="J357" s="7"/>
      <c r="K357" s="7"/>
      <c r="L357" s="9"/>
      <c r="M357" s="6"/>
    </row>
    <row r="358" spans="5:13" ht="17.100000000000001" customHeight="1" x14ac:dyDescent="0.15">
      <c r="E358" s="11"/>
      <c r="F358" s="12"/>
      <c r="G358" s="11"/>
      <c r="H358" s="12"/>
      <c r="I358" s="11"/>
      <c r="J358" s="7"/>
      <c r="K358" s="7"/>
      <c r="L358" s="9"/>
      <c r="M358" s="6"/>
    </row>
    <row r="359" spans="5:13" ht="17.100000000000001" customHeight="1" x14ac:dyDescent="0.15">
      <c r="E359" s="11"/>
      <c r="F359" s="12"/>
      <c r="G359" s="11"/>
      <c r="H359" s="12"/>
      <c r="I359" s="11"/>
      <c r="J359" s="7"/>
      <c r="K359" s="7"/>
      <c r="L359" s="9"/>
      <c r="M359" s="6"/>
    </row>
    <row r="360" spans="5:13" ht="17.100000000000001" customHeight="1" x14ac:dyDescent="0.15">
      <c r="E360" s="11"/>
      <c r="F360" s="12"/>
      <c r="G360" s="11"/>
      <c r="H360" s="12"/>
      <c r="I360" s="11"/>
      <c r="J360" s="7"/>
      <c r="K360" s="7"/>
      <c r="L360" s="9"/>
      <c r="M360" s="6"/>
    </row>
    <row r="361" spans="5:13" ht="17.100000000000001" customHeight="1" x14ac:dyDescent="0.15">
      <c r="E361" s="11"/>
      <c r="F361" s="12"/>
      <c r="G361" s="11"/>
      <c r="H361" s="12"/>
      <c r="I361" s="11"/>
      <c r="J361" s="7"/>
      <c r="K361" s="7"/>
      <c r="L361" s="9"/>
      <c r="M361" s="6"/>
    </row>
    <row r="362" spans="5:13" ht="17.100000000000001" customHeight="1" x14ac:dyDescent="0.15">
      <c r="E362" s="11"/>
      <c r="F362" s="12"/>
      <c r="G362" s="11"/>
      <c r="H362" s="12"/>
      <c r="I362" s="11"/>
      <c r="J362" s="7"/>
      <c r="K362" s="7"/>
      <c r="L362" s="9"/>
      <c r="M362" s="6"/>
    </row>
    <row r="363" spans="5:13" ht="17.100000000000001" customHeight="1" x14ac:dyDescent="0.15">
      <c r="E363" s="11"/>
      <c r="F363" s="12"/>
      <c r="G363" s="11"/>
      <c r="H363" s="12"/>
      <c r="I363" s="11"/>
      <c r="J363" s="7"/>
      <c r="K363" s="7"/>
      <c r="L363" s="9"/>
      <c r="M363" s="6"/>
    </row>
    <row r="364" spans="5:13" ht="17.100000000000001" customHeight="1" x14ac:dyDescent="0.15">
      <c r="E364" s="11"/>
      <c r="F364" s="12"/>
      <c r="G364" s="11"/>
      <c r="H364" s="12"/>
      <c r="I364" s="11"/>
      <c r="J364" s="7"/>
      <c r="K364" s="7"/>
      <c r="L364" s="9"/>
      <c r="M364" s="6"/>
    </row>
    <row r="365" spans="5:13" ht="17.100000000000001" customHeight="1" x14ac:dyDescent="0.15">
      <c r="E365" s="11"/>
      <c r="F365" s="12"/>
      <c r="G365" s="11"/>
      <c r="H365" s="12"/>
      <c r="I365" s="11"/>
      <c r="J365" s="7"/>
      <c r="K365" s="7"/>
      <c r="L365" s="9"/>
      <c r="M365" s="6"/>
    </row>
    <row r="366" spans="5:13" ht="17.100000000000001" customHeight="1" x14ac:dyDescent="0.15">
      <c r="E366" s="11"/>
      <c r="F366" s="12"/>
      <c r="G366" s="11"/>
      <c r="H366" s="12"/>
      <c r="I366" s="11"/>
      <c r="J366" s="7"/>
      <c r="K366" s="7"/>
      <c r="L366" s="9"/>
      <c r="M366" s="6"/>
    </row>
    <row r="367" spans="5:13" ht="17.100000000000001" customHeight="1" x14ac:dyDescent="0.15">
      <c r="E367" s="11"/>
      <c r="F367" s="12"/>
      <c r="G367" s="11"/>
      <c r="H367" s="12"/>
      <c r="I367" s="11"/>
      <c r="J367" s="7"/>
      <c r="K367" s="7"/>
      <c r="L367" s="9"/>
      <c r="M367" s="6"/>
    </row>
    <row r="368" spans="5:13" ht="17.100000000000001" customHeight="1" x14ac:dyDescent="0.15">
      <c r="E368" s="11"/>
      <c r="F368" s="12"/>
      <c r="G368" s="11"/>
      <c r="H368" s="12"/>
      <c r="I368" s="11"/>
      <c r="J368" s="7"/>
      <c r="K368" s="7"/>
      <c r="L368" s="9"/>
      <c r="M368" s="6"/>
    </row>
    <row r="369" spans="5:13" ht="17.100000000000001" customHeight="1" x14ac:dyDescent="0.15">
      <c r="E369" s="11"/>
      <c r="F369" s="12"/>
      <c r="G369" s="11"/>
      <c r="H369" s="12"/>
      <c r="I369" s="11"/>
      <c r="J369" s="7"/>
      <c r="K369" s="7"/>
      <c r="L369" s="9"/>
      <c r="M369" s="6"/>
    </row>
    <row r="370" spans="5:13" ht="17.100000000000001" customHeight="1" x14ac:dyDescent="0.15">
      <c r="E370" s="11"/>
      <c r="F370" s="12"/>
      <c r="G370" s="11"/>
      <c r="H370" s="12"/>
      <c r="I370" s="11"/>
      <c r="J370" s="7"/>
      <c r="K370" s="7"/>
      <c r="L370" s="9"/>
      <c r="M370" s="6"/>
    </row>
    <row r="371" spans="5:13" ht="17.100000000000001" customHeight="1" x14ac:dyDescent="0.15">
      <c r="E371" s="11"/>
      <c r="F371" s="12"/>
      <c r="G371" s="11"/>
      <c r="H371" s="12"/>
      <c r="I371" s="11"/>
      <c r="J371" s="7"/>
      <c r="K371" s="7"/>
      <c r="L371" s="9"/>
      <c r="M371" s="6"/>
    </row>
    <row r="372" spans="5:13" ht="17.100000000000001" customHeight="1" x14ac:dyDescent="0.15">
      <c r="E372" s="11"/>
      <c r="F372" s="12"/>
      <c r="G372" s="11"/>
      <c r="H372" s="12"/>
      <c r="I372" s="11"/>
      <c r="J372" s="7"/>
      <c r="K372" s="7"/>
      <c r="L372" s="9"/>
      <c r="M372" s="6"/>
    </row>
    <row r="373" spans="5:13" ht="17.100000000000001" customHeight="1" x14ac:dyDescent="0.15">
      <c r="E373" s="11"/>
      <c r="F373" s="12"/>
      <c r="G373" s="11"/>
      <c r="H373" s="12"/>
      <c r="I373" s="11"/>
      <c r="J373" s="7"/>
      <c r="K373" s="7"/>
      <c r="L373" s="9"/>
      <c r="M373" s="6"/>
    </row>
    <row r="374" spans="5:13" ht="17.100000000000001" customHeight="1" x14ac:dyDescent="0.15">
      <c r="E374" s="11"/>
      <c r="F374" s="12"/>
      <c r="G374" s="11"/>
      <c r="H374" s="12"/>
      <c r="I374" s="11"/>
      <c r="J374" s="7"/>
      <c r="K374" s="7"/>
      <c r="L374" s="9"/>
      <c r="M374" s="6"/>
    </row>
    <row r="375" spans="5:13" ht="17.100000000000001" customHeight="1" x14ac:dyDescent="0.15">
      <c r="E375" s="11"/>
      <c r="F375" s="12"/>
      <c r="G375" s="11"/>
      <c r="H375" s="12"/>
      <c r="I375" s="11"/>
      <c r="J375" s="7"/>
      <c r="K375" s="7"/>
      <c r="L375" s="9"/>
      <c r="M375" s="6"/>
    </row>
    <row r="376" spans="5:13" ht="17.100000000000001" customHeight="1" x14ac:dyDescent="0.15">
      <c r="E376" s="11"/>
      <c r="F376" s="12"/>
      <c r="G376" s="11"/>
      <c r="H376" s="12"/>
      <c r="I376" s="11"/>
      <c r="J376" s="7"/>
      <c r="K376" s="7"/>
      <c r="L376" s="9"/>
      <c r="M376" s="6"/>
    </row>
    <row r="377" spans="5:13" ht="17.100000000000001" customHeight="1" x14ac:dyDescent="0.15">
      <c r="E377" s="11"/>
      <c r="F377" s="12"/>
      <c r="G377" s="11"/>
      <c r="H377" s="12"/>
      <c r="I377" s="11"/>
      <c r="J377" s="7"/>
      <c r="K377" s="7"/>
      <c r="L377" s="9"/>
      <c r="M377" s="6"/>
    </row>
    <row r="378" spans="5:13" ht="17.100000000000001" customHeight="1" x14ac:dyDescent="0.15">
      <c r="E378" s="11"/>
      <c r="F378" s="12"/>
      <c r="G378" s="11"/>
      <c r="H378" s="12"/>
      <c r="I378" s="11"/>
      <c r="J378" s="7"/>
      <c r="K378" s="7"/>
      <c r="L378" s="9"/>
      <c r="M378" s="6"/>
    </row>
    <row r="379" spans="5:13" ht="17.100000000000001" customHeight="1" x14ac:dyDescent="0.15">
      <c r="E379" s="11"/>
      <c r="F379" s="12"/>
      <c r="G379" s="11"/>
      <c r="H379" s="12"/>
      <c r="I379" s="11"/>
      <c r="J379" s="7"/>
      <c r="K379" s="7"/>
      <c r="L379" s="9"/>
      <c r="M379" s="6"/>
    </row>
    <row r="380" spans="5:13" ht="17.100000000000001" customHeight="1" x14ac:dyDescent="0.15">
      <c r="E380" s="11"/>
      <c r="F380" s="12"/>
      <c r="G380" s="11"/>
      <c r="H380" s="12"/>
      <c r="I380" s="11"/>
      <c r="J380" s="7"/>
      <c r="K380" s="7"/>
      <c r="L380" s="9"/>
      <c r="M380" s="6"/>
    </row>
    <row r="381" spans="5:13" ht="17.100000000000001" customHeight="1" x14ac:dyDescent="0.15">
      <c r="E381" s="11"/>
      <c r="F381" s="12"/>
      <c r="G381" s="11"/>
      <c r="H381" s="12"/>
      <c r="I381" s="11"/>
      <c r="J381" s="7"/>
      <c r="K381" s="7"/>
      <c r="L381" s="9"/>
      <c r="M381" s="6"/>
    </row>
    <row r="382" spans="5:13" ht="17.100000000000001" customHeight="1" x14ac:dyDescent="0.15">
      <c r="E382" s="11"/>
      <c r="F382" s="12"/>
      <c r="G382" s="11"/>
      <c r="H382" s="12"/>
      <c r="I382" s="11"/>
      <c r="J382" s="7"/>
      <c r="K382" s="7"/>
      <c r="L382" s="9"/>
      <c r="M382" s="6"/>
    </row>
    <row r="383" spans="5:13" ht="17.100000000000001" customHeight="1" x14ac:dyDescent="0.15">
      <c r="E383" s="11"/>
      <c r="F383" s="12"/>
      <c r="G383" s="11"/>
      <c r="H383" s="12"/>
      <c r="I383" s="11"/>
      <c r="J383" s="7"/>
      <c r="K383" s="7"/>
      <c r="L383" s="9"/>
      <c r="M383" s="6"/>
    </row>
    <row r="384" spans="5:13" ht="17.100000000000001" customHeight="1" x14ac:dyDescent="0.15">
      <c r="E384" s="11"/>
      <c r="F384" s="12"/>
      <c r="G384" s="11"/>
      <c r="H384" s="12"/>
      <c r="I384" s="11"/>
      <c r="J384" s="7"/>
      <c r="K384" s="7"/>
      <c r="L384" s="9"/>
      <c r="M384" s="6"/>
    </row>
    <row r="385" spans="5:13" ht="17.100000000000001" customHeight="1" x14ac:dyDescent="0.15">
      <c r="E385" s="11"/>
      <c r="F385" s="12"/>
      <c r="G385" s="11"/>
      <c r="H385" s="12"/>
      <c r="I385" s="11"/>
      <c r="J385" s="7"/>
      <c r="K385" s="7"/>
      <c r="L385" s="9"/>
      <c r="M385" s="6"/>
    </row>
    <row r="386" spans="5:13" ht="17.100000000000001" customHeight="1" x14ac:dyDescent="0.15">
      <c r="E386" s="11"/>
      <c r="F386" s="12"/>
      <c r="G386" s="11"/>
      <c r="H386" s="12"/>
      <c r="I386" s="11"/>
      <c r="J386" s="7"/>
      <c r="K386" s="7"/>
      <c r="L386" s="9"/>
      <c r="M386" s="6"/>
    </row>
    <row r="387" spans="5:13" ht="17.100000000000001" customHeight="1" x14ac:dyDescent="0.15">
      <c r="E387" s="11"/>
      <c r="F387" s="12"/>
      <c r="G387" s="11"/>
      <c r="H387" s="12"/>
      <c r="I387" s="11"/>
      <c r="J387" s="7"/>
      <c r="K387" s="7"/>
      <c r="L387" s="9"/>
      <c r="M387" s="6"/>
    </row>
    <row r="388" spans="5:13" ht="17.100000000000001" customHeight="1" x14ac:dyDescent="0.15">
      <c r="E388" s="11"/>
      <c r="F388" s="12"/>
      <c r="G388" s="11"/>
      <c r="H388" s="12"/>
      <c r="I388" s="11"/>
      <c r="J388" s="7"/>
      <c r="K388" s="7"/>
      <c r="L388" s="9"/>
      <c r="M388" s="6"/>
    </row>
    <row r="389" spans="5:13" ht="17.100000000000001" customHeight="1" x14ac:dyDescent="0.15">
      <c r="E389" s="11"/>
      <c r="F389" s="12"/>
      <c r="G389" s="11"/>
      <c r="H389" s="12"/>
      <c r="I389" s="11"/>
      <c r="J389" s="7"/>
      <c r="K389" s="7"/>
      <c r="L389" s="9"/>
      <c r="M389" s="6"/>
    </row>
    <row r="390" spans="5:13" ht="17.100000000000001" customHeight="1" x14ac:dyDescent="0.15">
      <c r="E390" s="11"/>
      <c r="F390" s="12"/>
      <c r="G390" s="11"/>
      <c r="H390" s="12"/>
      <c r="I390" s="11"/>
      <c r="J390" s="7"/>
      <c r="K390" s="7"/>
      <c r="L390" s="9"/>
      <c r="M390" s="6"/>
    </row>
    <row r="391" spans="5:13" ht="17.100000000000001" customHeight="1" x14ac:dyDescent="0.15">
      <c r="E391" s="11"/>
      <c r="F391" s="12"/>
      <c r="G391" s="11"/>
      <c r="H391" s="12"/>
      <c r="I391" s="11"/>
      <c r="J391" s="7"/>
      <c r="K391" s="7"/>
      <c r="L391" s="9"/>
      <c r="M391" s="6"/>
    </row>
    <row r="392" spans="5:13" ht="17.100000000000001" customHeight="1" x14ac:dyDescent="0.15">
      <c r="E392" s="11"/>
      <c r="F392" s="12"/>
      <c r="G392" s="11"/>
      <c r="H392" s="12"/>
      <c r="I392" s="11"/>
      <c r="J392" s="7"/>
      <c r="K392" s="7"/>
      <c r="L392" s="9"/>
      <c r="M392" s="6"/>
    </row>
    <row r="393" spans="5:13" ht="17.100000000000001" customHeight="1" x14ac:dyDescent="0.15">
      <c r="E393" s="11"/>
      <c r="F393" s="12"/>
      <c r="G393" s="11"/>
      <c r="H393" s="12"/>
      <c r="I393" s="11"/>
      <c r="J393" s="7"/>
      <c r="K393" s="7"/>
      <c r="L393" s="9"/>
      <c r="M393" s="6"/>
    </row>
    <row r="394" spans="5:13" ht="17.100000000000001" customHeight="1" x14ac:dyDescent="0.15">
      <c r="E394" s="11"/>
      <c r="F394" s="12"/>
      <c r="G394" s="11"/>
      <c r="H394" s="12"/>
      <c r="I394" s="11"/>
      <c r="J394" s="7"/>
      <c r="K394" s="7"/>
      <c r="L394" s="9"/>
      <c r="M394" s="6"/>
    </row>
    <row r="395" spans="5:13" ht="17.100000000000001" customHeight="1" x14ac:dyDescent="0.15">
      <c r="E395" s="11"/>
      <c r="F395" s="12"/>
      <c r="G395" s="11"/>
      <c r="H395" s="12"/>
      <c r="I395" s="11"/>
      <c r="J395" s="7"/>
      <c r="K395" s="7"/>
      <c r="L395" s="9"/>
      <c r="M395" s="6"/>
    </row>
    <row r="396" spans="5:13" ht="17.100000000000001" customHeight="1" x14ac:dyDescent="0.15">
      <c r="E396" s="11"/>
      <c r="F396" s="12"/>
      <c r="G396" s="11"/>
      <c r="H396" s="12"/>
      <c r="I396" s="11"/>
      <c r="J396" s="7"/>
      <c r="K396" s="7"/>
      <c r="L396" s="9"/>
      <c r="M396" s="6"/>
    </row>
    <row r="397" spans="5:13" ht="17.100000000000001" customHeight="1" x14ac:dyDescent="0.15">
      <c r="E397" s="11"/>
      <c r="F397" s="12"/>
      <c r="G397" s="11"/>
      <c r="H397" s="12"/>
      <c r="I397" s="11"/>
      <c r="J397" s="7"/>
      <c r="K397" s="7"/>
      <c r="L397" s="9"/>
      <c r="M397" s="6"/>
    </row>
    <row r="398" spans="5:13" ht="17.100000000000001" customHeight="1" x14ac:dyDescent="0.15">
      <c r="E398" s="11"/>
      <c r="F398" s="12"/>
      <c r="G398" s="11"/>
      <c r="H398" s="12"/>
      <c r="I398" s="11"/>
      <c r="J398" s="7"/>
      <c r="K398" s="7"/>
      <c r="L398" s="9"/>
      <c r="M398" s="6"/>
    </row>
    <row r="399" spans="5:13" ht="17.100000000000001" customHeight="1" x14ac:dyDescent="0.15">
      <c r="E399" s="11"/>
      <c r="F399" s="12"/>
      <c r="G399" s="11"/>
      <c r="H399" s="12"/>
      <c r="I399" s="11"/>
      <c r="J399" s="7"/>
      <c r="K399" s="7"/>
      <c r="L399" s="9"/>
      <c r="M399" s="6"/>
    </row>
    <row r="400" spans="5:13" ht="17.100000000000001" customHeight="1" x14ac:dyDescent="0.15">
      <c r="E400" s="11"/>
      <c r="F400" s="12"/>
      <c r="G400" s="11"/>
      <c r="H400" s="12"/>
      <c r="I400" s="11"/>
      <c r="J400" s="7"/>
      <c r="K400" s="7"/>
      <c r="L400" s="9"/>
      <c r="M400" s="6"/>
    </row>
    <row r="401" spans="5:13" ht="17.100000000000001" customHeight="1" x14ac:dyDescent="0.15">
      <c r="E401" s="11"/>
      <c r="F401" s="12"/>
      <c r="G401" s="11"/>
      <c r="H401" s="12"/>
      <c r="I401" s="11"/>
      <c r="J401" s="7"/>
      <c r="K401" s="7"/>
      <c r="L401" s="9"/>
      <c r="M401" s="6"/>
    </row>
    <row r="402" spans="5:13" ht="17.100000000000001" customHeight="1" x14ac:dyDescent="0.15">
      <c r="E402" s="11"/>
      <c r="F402" s="12"/>
      <c r="G402" s="11"/>
      <c r="H402" s="12"/>
      <c r="I402" s="11"/>
      <c r="J402" s="7"/>
      <c r="K402" s="7"/>
      <c r="L402" s="9"/>
      <c r="M402" s="6"/>
    </row>
    <row r="403" spans="5:13" ht="17.100000000000001" customHeight="1" x14ac:dyDescent="0.15">
      <c r="E403" s="11"/>
      <c r="F403" s="12"/>
      <c r="G403" s="11"/>
      <c r="H403" s="12"/>
      <c r="I403" s="11"/>
      <c r="J403" s="7"/>
      <c r="K403" s="7"/>
      <c r="L403" s="9"/>
      <c r="M403" s="6"/>
    </row>
    <row r="404" spans="5:13" ht="17.100000000000001" customHeight="1" x14ac:dyDescent="0.15">
      <c r="E404" s="11"/>
      <c r="F404" s="12"/>
      <c r="G404" s="11"/>
      <c r="H404" s="12"/>
      <c r="I404" s="11"/>
      <c r="J404" s="7"/>
      <c r="K404" s="7"/>
      <c r="L404" s="9"/>
      <c r="M404" s="6"/>
    </row>
    <row r="405" spans="5:13" ht="17.100000000000001" customHeight="1" x14ac:dyDescent="0.15">
      <c r="E405" s="11"/>
      <c r="F405" s="12"/>
      <c r="G405" s="11"/>
      <c r="H405" s="12"/>
      <c r="I405" s="11"/>
      <c r="J405" s="7"/>
      <c r="K405" s="7"/>
      <c r="L405" s="9"/>
      <c r="M405" s="6"/>
    </row>
    <row r="406" spans="5:13" ht="17.100000000000001" customHeight="1" x14ac:dyDescent="0.15">
      <c r="E406" s="11"/>
      <c r="F406" s="12"/>
      <c r="G406" s="11"/>
      <c r="H406" s="12"/>
      <c r="I406" s="11"/>
      <c r="J406" s="7"/>
      <c r="K406" s="7"/>
      <c r="L406" s="9"/>
      <c r="M406" s="6"/>
    </row>
    <row r="407" spans="5:13" ht="17.100000000000001" customHeight="1" x14ac:dyDescent="0.15">
      <c r="E407" s="11"/>
      <c r="F407" s="12"/>
      <c r="G407" s="11"/>
      <c r="H407" s="12"/>
      <c r="I407" s="11"/>
      <c r="J407" s="7"/>
      <c r="K407" s="7"/>
      <c r="L407" s="9"/>
      <c r="M407" s="6"/>
    </row>
    <row r="408" spans="5:13" ht="17.100000000000001" customHeight="1" x14ac:dyDescent="0.15">
      <c r="E408" s="11"/>
      <c r="F408" s="12"/>
      <c r="G408" s="11"/>
      <c r="H408" s="12"/>
      <c r="I408" s="11"/>
      <c r="J408" s="7"/>
      <c r="K408" s="7"/>
      <c r="L408" s="9"/>
      <c r="M408" s="6"/>
    </row>
    <row r="409" spans="5:13" ht="17.100000000000001" customHeight="1" x14ac:dyDescent="0.15">
      <c r="E409" s="11"/>
      <c r="F409" s="12"/>
      <c r="G409" s="11"/>
      <c r="H409" s="12"/>
      <c r="I409" s="11"/>
      <c r="J409" s="7"/>
      <c r="K409" s="7"/>
      <c r="L409" s="9"/>
      <c r="M409" s="6"/>
    </row>
    <row r="410" spans="5:13" ht="17.100000000000001" customHeight="1" x14ac:dyDescent="0.15">
      <c r="E410" s="11"/>
      <c r="F410" s="12"/>
      <c r="G410" s="11"/>
      <c r="H410" s="12"/>
      <c r="I410" s="11"/>
      <c r="J410" s="7"/>
      <c r="K410" s="7"/>
      <c r="L410" s="9"/>
      <c r="M410" s="6"/>
    </row>
    <row r="411" spans="5:13" ht="17.100000000000001" customHeight="1" x14ac:dyDescent="0.15">
      <c r="E411" s="11"/>
      <c r="F411" s="12"/>
      <c r="G411" s="11"/>
      <c r="H411" s="12"/>
      <c r="I411" s="11"/>
      <c r="J411" s="7"/>
      <c r="K411" s="7"/>
      <c r="L411" s="9"/>
      <c r="M411" s="6"/>
    </row>
    <row r="412" spans="5:13" ht="17.100000000000001" customHeight="1" x14ac:dyDescent="0.15">
      <c r="E412" s="11"/>
      <c r="F412" s="12"/>
      <c r="G412" s="11"/>
      <c r="H412" s="12"/>
      <c r="I412" s="11"/>
      <c r="J412" s="7"/>
      <c r="K412" s="7"/>
      <c r="L412" s="9"/>
      <c r="M412" s="6"/>
    </row>
    <row r="413" spans="5:13" ht="17.100000000000001" customHeight="1" x14ac:dyDescent="0.15">
      <c r="E413" s="11"/>
      <c r="F413" s="12"/>
      <c r="G413" s="11"/>
      <c r="H413" s="12"/>
      <c r="I413" s="11"/>
      <c r="J413" s="7"/>
      <c r="K413" s="7"/>
      <c r="L413" s="9"/>
      <c r="M413" s="6"/>
    </row>
    <row r="414" spans="5:13" ht="17.100000000000001" customHeight="1" x14ac:dyDescent="0.15">
      <c r="E414" s="11"/>
      <c r="F414" s="12"/>
      <c r="G414" s="11"/>
      <c r="H414" s="12"/>
      <c r="I414" s="11"/>
      <c r="J414" s="7"/>
      <c r="K414" s="7"/>
      <c r="L414" s="9"/>
      <c r="M414" s="6"/>
    </row>
    <row r="415" spans="5:13" ht="17.100000000000001" customHeight="1" x14ac:dyDescent="0.15">
      <c r="E415" s="11"/>
      <c r="F415" s="12"/>
      <c r="G415" s="11"/>
      <c r="H415" s="12"/>
      <c r="I415" s="11"/>
      <c r="J415" s="7"/>
      <c r="K415" s="7"/>
      <c r="L415" s="9"/>
      <c r="M415" s="6"/>
    </row>
    <row r="416" spans="5:13" ht="17.100000000000001" customHeight="1" x14ac:dyDescent="0.15">
      <c r="E416" s="11"/>
      <c r="F416" s="12"/>
      <c r="G416" s="11"/>
      <c r="H416" s="12"/>
      <c r="I416" s="11"/>
      <c r="J416" s="7"/>
      <c r="K416" s="7"/>
      <c r="L416" s="9"/>
      <c r="M416" s="6"/>
    </row>
    <row r="417" spans="5:13" ht="17.100000000000001" customHeight="1" x14ac:dyDescent="0.15">
      <c r="E417" s="11"/>
      <c r="F417" s="12"/>
      <c r="G417" s="11"/>
      <c r="H417" s="12"/>
      <c r="I417" s="11"/>
      <c r="J417" s="7"/>
      <c r="K417" s="7"/>
      <c r="L417" s="9"/>
      <c r="M417" s="6"/>
    </row>
    <row r="418" spans="5:13" ht="17.100000000000001" customHeight="1" x14ac:dyDescent="0.15">
      <c r="E418" s="11"/>
      <c r="F418" s="12"/>
      <c r="G418" s="11"/>
      <c r="H418" s="12"/>
      <c r="I418" s="11"/>
      <c r="J418" s="7"/>
      <c r="K418" s="7"/>
      <c r="L418" s="9"/>
      <c r="M418" s="6"/>
    </row>
    <row r="419" spans="5:13" ht="17.100000000000001" customHeight="1" x14ac:dyDescent="0.15">
      <c r="E419" s="11"/>
      <c r="F419" s="12"/>
      <c r="G419" s="11"/>
      <c r="H419" s="12"/>
      <c r="I419" s="11"/>
      <c r="J419" s="7"/>
      <c r="K419" s="7"/>
      <c r="L419" s="9"/>
      <c r="M419" s="6"/>
    </row>
    <row r="420" spans="5:13" ht="17.100000000000001" customHeight="1" x14ac:dyDescent="0.15">
      <c r="E420" s="11"/>
      <c r="F420" s="12"/>
      <c r="G420" s="11"/>
      <c r="H420" s="12"/>
      <c r="I420" s="11"/>
      <c r="J420" s="7"/>
      <c r="K420" s="7"/>
      <c r="L420" s="9"/>
      <c r="M420" s="6"/>
    </row>
    <row r="421" spans="5:13" ht="17.100000000000001" customHeight="1" x14ac:dyDescent="0.15">
      <c r="E421" s="11"/>
      <c r="F421" s="12"/>
      <c r="G421" s="11"/>
      <c r="H421" s="12"/>
      <c r="I421" s="11"/>
      <c r="J421" s="7"/>
      <c r="K421" s="7"/>
      <c r="L421" s="9"/>
      <c r="M421" s="6"/>
    </row>
    <row r="422" spans="5:13" ht="17.100000000000001" customHeight="1" x14ac:dyDescent="0.15">
      <c r="E422" s="11"/>
      <c r="F422" s="12"/>
      <c r="G422" s="11"/>
      <c r="H422" s="12"/>
      <c r="I422" s="11"/>
      <c r="J422" s="7"/>
      <c r="K422" s="7"/>
      <c r="L422" s="9"/>
      <c r="M422" s="6"/>
    </row>
    <row r="423" spans="5:13" ht="17.100000000000001" customHeight="1" x14ac:dyDescent="0.15">
      <c r="E423" s="11"/>
      <c r="F423" s="12"/>
      <c r="G423" s="11"/>
      <c r="H423" s="12"/>
      <c r="I423" s="11"/>
      <c r="J423" s="7"/>
      <c r="K423" s="7"/>
      <c r="L423" s="9"/>
      <c r="M423" s="6"/>
    </row>
    <row r="424" spans="5:13" ht="17.100000000000001" customHeight="1" x14ac:dyDescent="0.15">
      <c r="E424" s="11"/>
      <c r="F424" s="12"/>
      <c r="G424" s="11"/>
      <c r="H424" s="12"/>
      <c r="I424" s="11"/>
      <c r="J424" s="7"/>
      <c r="K424" s="7"/>
      <c r="L424" s="9"/>
      <c r="M424" s="6"/>
    </row>
    <row r="425" spans="5:13" ht="17.100000000000001" customHeight="1" x14ac:dyDescent="0.15">
      <c r="E425" s="11"/>
      <c r="F425" s="12"/>
      <c r="G425" s="11"/>
      <c r="H425" s="12"/>
      <c r="I425" s="11"/>
      <c r="J425" s="7"/>
      <c r="K425" s="7"/>
      <c r="L425" s="9"/>
      <c r="M425" s="6"/>
    </row>
    <row r="426" spans="5:13" ht="17.100000000000001" customHeight="1" x14ac:dyDescent="0.15">
      <c r="E426" s="11"/>
      <c r="F426" s="12"/>
      <c r="G426" s="11"/>
      <c r="H426" s="12"/>
      <c r="I426" s="11"/>
      <c r="J426" s="7"/>
      <c r="K426" s="7"/>
      <c r="L426" s="9"/>
      <c r="M426" s="6"/>
    </row>
    <row r="427" spans="5:13" ht="17.100000000000001" customHeight="1" x14ac:dyDescent="0.15">
      <c r="E427" s="11"/>
      <c r="F427" s="12"/>
      <c r="G427" s="11"/>
      <c r="H427" s="12"/>
      <c r="I427" s="11"/>
      <c r="J427" s="7"/>
      <c r="K427" s="7"/>
      <c r="L427" s="9"/>
      <c r="M427" s="6"/>
    </row>
    <row r="428" spans="5:13" ht="17.100000000000001" customHeight="1" x14ac:dyDescent="0.15">
      <c r="E428" s="11"/>
      <c r="F428" s="12"/>
      <c r="G428" s="11"/>
      <c r="H428" s="12"/>
      <c r="I428" s="11"/>
      <c r="J428" s="7"/>
      <c r="K428" s="7"/>
      <c r="L428" s="9"/>
      <c r="M428" s="6"/>
    </row>
    <row r="429" spans="5:13" ht="17.100000000000001" customHeight="1" x14ac:dyDescent="0.15">
      <c r="E429" s="11"/>
      <c r="F429" s="12"/>
      <c r="G429" s="11"/>
      <c r="H429" s="12"/>
      <c r="I429" s="11"/>
      <c r="J429" s="7"/>
      <c r="K429" s="7"/>
      <c r="L429" s="9"/>
      <c r="M429" s="6"/>
    </row>
    <row r="430" spans="5:13" ht="17.100000000000001" customHeight="1" x14ac:dyDescent="0.15">
      <c r="E430" s="11"/>
      <c r="F430" s="12"/>
      <c r="G430" s="11"/>
      <c r="H430" s="12"/>
      <c r="I430" s="11"/>
      <c r="J430" s="7"/>
      <c r="K430" s="7"/>
      <c r="L430" s="9"/>
      <c r="M430" s="6"/>
    </row>
    <row r="431" spans="5:13" ht="17.100000000000001" customHeight="1" x14ac:dyDescent="0.15">
      <c r="E431" s="11"/>
      <c r="F431" s="12"/>
      <c r="G431" s="11"/>
      <c r="H431" s="12"/>
      <c r="I431" s="11"/>
      <c r="J431" s="7"/>
      <c r="K431" s="7"/>
      <c r="L431" s="9"/>
      <c r="M431" s="6"/>
    </row>
    <row r="432" spans="5:13" ht="17.100000000000001" customHeight="1" x14ac:dyDescent="0.15">
      <c r="E432" s="11"/>
      <c r="F432" s="12"/>
      <c r="G432" s="11"/>
      <c r="H432" s="12"/>
      <c r="I432" s="11"/>
      <c r="J432" s="7"/>
      <c r="K432" s="7"/>
      <c r="L432" s="9"/>
      <c r="M432" s="6"/>
    </row>
    <row r="433" spans="5:13" ht="17.100000000000001" customHeight="1" x14ac:dyDescent="0.15">
      <c r="E433" s="11"/>
      <c r="F433" s="12"/>
      <c r="G433" s="11"/>
      <c r="H433" s="12"/>
      <c r="I433" s="11"/>
      <c r="J433" s="7"/>
      <c r="K433" s="7"/>
      <c r="L433" s="9"/>
      <c r="M433" s="6"/>
    </row>
    <row r="434" spans="5:13" ht="17.100000000000001" customHeight="1" x14ac:dyDescent="0.15">
      <c r="E434" s="11"/>
      <c r="F434" s="12"/>
      <c r="G434" s="11"/>
      <c r="H434" s="12"/>
      <c r="I434" s="11"/>
      <c r="J434" s="7"/>
      <c r="K434" s="7"/>
      <c r="L434" s="9"/>
      <c r="M434" s="6"/>
    </row>
    <row r="435" spans="5:13" ht="17.100000000000001" customHeight="1" x14ac:dyDescent="0.15">
      <c r="E435" s="11"/>
      <c r="F435" s="12"/>
      <c r="G435" s="11"/>
      <c r="H435" s="12"/>
      <c r="I435" s="11"/>
      <c r="J435" s="7"/>
      <c r="K435" s="7"/>
      <c r="L435" s="9"/>
      <c r="M435" s="6"/>
    </row>
    <row r="436" spans="5:13" ht="17.100000000000001" customHeight="1" x14ac:dyDescent="0.15">
      <c r="E436" s="11"/>
      <c r="F436" s="12"/>
      <c r="G436" s="11"/>
      <c r="H436" s="12"/>
      <c r="I436" s="11"/>
      <c r="J436" s="7"/>
      <c r="K436" s="7"/>
      <c r="L436" s="9"/>
      <c r="M436" s="6"/>
    </row>
    <row r="437" spans="5:13" ht="17.100000000000001" customHeight="1" x14ac:dyDescent="0.15">
      <c r="E437" s="11"/>
      <c r="F437" s="12"/>
      <c r="G437" s="11"/>
      <c r="H437" s="12"/>
      <c r="I437" s="11"/>
      <c r="J437" s="7"/>
      <c r="K437" s="7"/>
      <c r="L437" s="9"/>
      <c r="M437" s="6"/>
    </row>
    <row r="438" spans="5:13" ht="17.100000000000001" customHeight="1" x14ac:dyDescent="0.15">
      <c r="E438" s="11"/>
      <c r="F438" s="12"/>
      <c r="G438" s="11"/>
      <c r="H438" s="12"/>
      <c r="I438" s="11"/>
      <c r="J438" s="7"/>
      <c r="K438" s="7"/>
      <c r="L438" s="9"/>
      <c r="M438" s="6"/>
    </row>
    <row r="439" spans="5:13" ht="17.100000000000001" customHeight="1" x14ac:dyDescent="0.15">
      <c r="E439" s="11"/>
      <c r="F439" s="12"/>
      <c r="G439" s="11"/>
      <c r="H439" s="12"/>
      <c r="I439" s="11"/>
      <c r="J439" s="7"/>
      <c r="K439" s="7"/>
      <c r="L439" s="9"/>
      <c r="M439" s="6"/>
    </row>
    <row r="440" spans="5:13" ht="17.100000000000001" customHeight="1" x14ac:dyDescent="0.15">
      <c r="E440" s="11"/>
      <c r="F440" s="12"/>
      <c r="G440" s="11"/>
      <c r="H440" s="12"/>
      <c r="I440" s="11"/>
      <c r="J440" s="7"/>
      <c r="K440" s="7"/>
      <c r="L440" s="9"/>
      <c r="M440" s="6"/>
    </row>
    <row r="441" spans="5:13" ht="17.100000000000001" customHeight="1" x14ac:dyDescent="0.15">
      <c r="E441" s="11"/>
      <c r="F441" s="12"/>
      <c r="G441" s="11"/>
      <c r="H441" s="12"/>
      <c r="I441" s="11"/>
      <c r="J441" s="7"/>
      <c r="K441" s="7"/>
      <c r="L441" s="9"/>
      <c r="M441" s="6"/>
    </row>
    <row r="442" spans="5:13" ht="17.100000000000001" customHeight="1" x14ac:dyDescent="0.15">
      <c r="E442" s="11"/>
      <c r="F442" s="12"/>
      <c r="G442" s="11"/>
      <c r="H442" s="12"/>
      <c r="I442" s="11"/>
      <c r="J442" s="7"/>
      <c r="K442" s="7"/>
      <c r="L442" s="9"/>
      <c r="M442" s="6"/>
    </row>
    <row r="443" spans="5:13" ht="17.100000000000001" customHeight="1" x14ac:dyDescent="0.15">
      <c r="E443" s="11"/>
      <c r="F443" s="12"/>
      <c r="G443" s="11"/>
      <c r="H443" s="12"/>
      <c r="I443" s="11"/>
      <c r="J443" s="7"/>
      <c r="K443" s="7"/>
      <c r="L443" s="9"/>
      <c r="M443" s="6"/>
    </row>
    <row r="444" spans="5:13" ht="17.100000000000001" customHeight="1" x14ac:dyDescent="0.15">
      <c r="E444" s="11"/>
      <c r="F444" s="12"/>
      <c r="G444" s="11"/>
      <c r="H444" s="12"/>
      <c r="I444" s="11"/>
      <c r="J444" s="7"/>
      <c r="K444" s="7"/>
      <c r="L444" s="9"/>
      <c r="M444" s="6"/>
    </row>
    <row r="445" spans="5:13" ht="17.100000000000001" customHeight="1" x14ac:dyDescent="0.15">
      <c r="E445" s="11"/>
      <c r="F445" s="12"/>
      <c r="G445" s="11"/>
      <c r="H445" s="12"/>
      <c r="I445" s="11"/>
      <c r="J445" s="7"/>
      <c r="K445" s="7"/>
      <c r="L445" s="9"/>
      <c r="M445" s="6"/>
    </row>
    <row r="446" spans="5:13" ht="17.100000000000001" customHeight="1" x14ac:dyDescent="0.15">
      <c r="E446" s="11"/>
      <c r="F446" s="12"/>
      <c r="G446" s="11"/>
      <c r="H446" s="12"/>
      <c r="I446" s="11"/>
      <c r="J446" s="7"/>
      <c r="K446" s="7"/>
      <c r="L446" s="9"/>
      <c r="M446" s="6"/>
    </row>
    <row r="447" spans="5:13" ht="17.100000000000001" customHeight="1" x14ac:dyDescent="0.15">
      <c r="E447" s="11"/>
      <c r="F447" s="12"/>
      <c r="G447" s="11"/>
      <c r="H447" s="12"/>
      <c r="I447" s="11"/>
      <c r="J447" s="7"/>
      <c r="K447" s="7"/>
      <c r="L447" s="9"/>
      <c r="M447" s="6"/>
    </row>
    <row r="448" spans="5:13" ht="17.100000000000001" customHeight="1" x14ac:dyDescent="0.15">
      <c r="E448" s="11"/>
      <c r="F448" s="12"/>
      <c r="G448" s="11"/>
      <c r="H448" s="12"/>
      <c r="I448" s="11"/>
      <c r="J448" s="7"/>
      <c r="K448" s="7"/>
      <c r="L448" s="9"/>
      <c r="M448" s="6"/>
    </row>
    <row r="449" spans="5:13" ht="17.100000000000001" customHeight="1" x14ac:dyDescent="0.15">
      <c r="E449" s="11"/>
      <c r="F449" s="12"/>
      <c r="G449" s="11"/>
      <c r="H449" s="12"/>
      <c r="I449" s="11"/>
      <c r="J449" s="7"/>
      <c r="K449" s="7"/>
      <c r="L449" s="9"/>
      <c r="M449" s="6"/>
    </row>
    <row r="450" spans="5:13" ht="17.100000000000001" customHeight="1" x14ac:dyDescent="0.15">
      <c r="E450" s="11"/>
      <c r="F450" s="12"/>
      <c r="G450" s="11"/>
      <c r="H450" s="12"/>
      <c r="I450" s="11"/>
      <c r="J450" s="7"/>
      <c r="K450" s="7"/>
      <c r="L450" s="9"/>
      <c r="M450" s="6"/>
    </row>
    <row r="451" spans="5:13" ht="17.100000000000001" customHeight="1" x14ac:dyDescent="0.15">
      <c r="E451" s="11"/>
      <c r="F451" s="12"/>
      <c r="G451" s="11"/>
      <c r="H451" s="12"/>
      <c r="I451" s="11"/>
      <c r="J451" s="7"/>
      <c r="K451" s="7"/>
      <c r="L451" s="9"/>
      <c r="M451" s="6"/>
    </row>
    <row r="452" spans="5:13" ht="17.100000000000001" customHeight="1" x14ac:dyDescent="0.15">
      <c r="E452" s="11"/>
      <c r="F452" s="12"/>
      <c r="G452" s="11"/>
      <c r="H452" s="12"/>
      <c r="I452" s="11"/>
      <c r="J452" s="7"/>
      <c r="K452" s="7"/>
      <c r="L452" s="9"/>
      <c r="M452" s="6"/>
    </row>
    <row r="453" spans="5:13" ht="17.100000000000001" customHeight="1" x14ac:dyDescent="0.15">
      <c r="E453" s="11"/>
      <c r="F453" s="12"/>
      <c r="G453" s="11"/>
      <c r="H453" s="12"/>
      <c r="I453" s="11"/>
      <c r="J453" s="7"/>
      <c r="K453" s="7"/>
      <c r="L453" s="9"/>
      <c r="M453" s="6"/>
    </row>
    <row r="454" spans="5:13" ht="17.100000000000001" customHeight="1" x14ac:dyDescent="0.15">
      <c r="E454" s="11"/>
      <c r="F454" s="12"/>
      <c r="G454" s="11"/>
      <c r="H454" s="12"/>
      <c r="I454" s="11"/>
      <c r="J454" s="7"/>
      <c r="K454" s="7"/>
      <c r="L454" s="9"/>
      <c r="M454" s="6"/>
    </row>
    <row r="455" spans="5:13" ht="17.100000000000001" customHeight="1" x14ac:dyDescent="0.15">
      <c r="E455" s="11"/>
      <c r="F455" s="12"/>
      <c r="G455" s="11"/>
      <c r="H455" s="12"/>
      <c r="I455" s="11"/>
      <c r="J455" s="7"/>
      <c r="K455" s="7"/>
      <c r="L455" s="9"/>
      <c r="M455" s="6"/>
    </row>
    <row r="456" spans="5:13" ht="17.100000000000001" customHeight="1" x14ac:dyDescent="0.15">
      <c r="E456" s="11"/>
      <c r="F456" s="12"/>
      <c r="G456" s="11"/>
      <c r="H456" s="12"/>
      <c r="I456" s="11"/>
      <c r="J456" s="7"/>
      <c r="K456" s="7"/>
      <c r="L456" s="9"/>
      <c r="M456" s="6"/>
    </row>
    <row r="457" spans="5:13" ht="17.100000000000001" customHeight="1" x14ac:dyDescent="0.15">
      <c r="E457" s="11"/>
      <c r="F457" s="12"/>
      <c r="G457" s="11"/>
      <c r="H457" s="12"/>
      <c r="I457" s="11"/>
      <c r="J457" s="7"/>
      <c r="K457" s="7"/>
      <c r="L457" s="9"/>
      <c r="M457" s="6"/>
    </row>
    <row r="458" spans="5:13" ht="17.100000000000001" customHeight="1" x14ac:dyDescent="0.15">
      <c r="E458" s="11"/>
      <c r="F458" s="12"/>
      <c r="G458" s="11"/>
      <c r="H458" s="12"/>
      <c r="I458" s="11"/>
      <c r="J458" s="7"/>
      <c r="K458" s="7"/>
      <c r="L458" s="9"/>
      <c r="M458" s="6"/>
    </row>
    <row r="459" spans="5:13" ht="17.100000000000001" customHeight="1" x14ac:dyDescent="0.15">
      <c r="E459" s="11"/>
      <c r="F459" s="12"/>
      <c r="G459" s="11"/>
      <c r="H459" s="12"/>
      <c r="I459" s="11"/>
      <c r="J459" s="7"/>
      <c r="K459" s="7"/>
      <c r="L459" s="9"/>
      <c r="M459" s="6"/>
    </row>
    <row r="460" spans="5:13" ht="17.100000000000001" customHeight="1" x14ac:dyDescent="0.15">
      <c r="E460" s="11"/>
      <c r="F460" s="12"/>
      <c r="G460" s="11"/>
      <c r="H460" s="12"/>
      <c r="I460" s="11"/>
      <c r="J460" s="7"/>
      <c r="K460" s="7"/>
      <c r="L460" s="9"/>
      <c r="M460" s="6"/>
    </row>
    <row r="461" spans="5:13" ht="17.100000000000001" customHeight="1" x14ac:dyDescent="0.15">
      <c r="E461" s="11"/>
      <c r="F461" s="12"/>
      <c r="G461" s="11"/>
      <c r="H461" s="12"/>
      <c r="I461" s="11"/>
      <c r="J461" s="7"/>
      <c r="K461" s="7"/>
      <c r="L461" s="9"/>
      <c r="M461" s="6"/>
    </row>
    <row r="462" spans="5:13" ht="17.100000000000001" customHeight="1" x14ac:dyDescent="0.15">
      <c r="E462" s="11"/>
      <c r="F462" s="12"/>
      <c r="G462" s="11"/>
      <c r="H462" s="12"/>
      <c r="I462" s="11"/>
      <c r="J462" s="7"/>
      <c r="K462" s="7"/>
      <c r="L462" s="9"/>
      <c r="M462" s="6"/>
    </row>
    <row r="463" spans="5:13" ht="17.100000000000001" customHeight="1" x14ac:dyDescent="0.15">
      <c r="E463" s="11"/>
      <c r="F463" s="12"/>
      <c r="G463" s="11"/>
      <c r="H463" s="12"/>
      <c r="I463" s="11"/>
      <c r="J463" s="7"/>
      <c r="K463" s="7"/>
      <c r="L463" s="9"/>
      <c r="M463" s="6"/>
    </row>
    <row r="464" spans="5:13" ht="17.100000000000001" customHeight="1" x14ac:dyDescent="0.15">
      <c r="E464" s="11"/>
      <c r="F464" s="12"/>
      <c r="G464" s="11"/>
      <c r="H464" s="12"/>
      <c r="I464" s="11"/>
      <c r="J464" s="7"/>
      <c r="K464" s="7"/>
      <c r="L464" s="9"/>
      <c r="M464" s="6"/>
    </row>
    <row r="465" spans="5:13" ht="17.100000000000001" customHeight="1" x14ac:dyDescent="0.15">
      <c r="E465" s="11"/>
      <c r="F465" s="12"/>
      <c r="G465" s="11"/>
      <c r="H465" s="12"/>
      <c r="I465" s="11"/>
      <c r="J465" s="7"/>
      <c r="K465" s="7"/>
      <c r="L465" s="9"/>
      <c r="M465" s="6"/>
    </row>
    <row r="466" spans="5:13" ht="17.100000000000001" customHeight="1" x14ac:dyDescent="0.15">
      <c r="E466" s="11"/>
      <c r="F466" s="12"/>
      <c r="G466" s="11"/>
      <c r="H466" s="12"/>
      <c r="I466" s="11"/>
      <c r="J466" s="7"/>
      <c r="K466" s="7"/>
      <c r="L466" s="9"/>
      <c r="M466" s="6"/>
    </row>
    <row r="467" spans="5:13" ht="17.100000000000001" customHeight="1" x14ac:dyDescent="0.15">
      <c r="E467" s="11"/>
      <c r="F467" s="12"/>
      <c r="G467" s="11"/>
      <c r="H467" s="12"/>
      <c r="I467" s="11"/>
      <c r="J467" s="7"/>
      <c r="K467" s="7"/>
      <c r="L467" s="9"/>
      <c r="M467" s="6"/>
    </row>
    <row r="468" spans="5:13" ht="17.100000000000001" customHeight="1" x14ac:dyDescent="0.15">
      <c r="E468" s="11"/>
      <c r="F468" s="12"/>
      <c r="G468" s="11"/>
      <c r="H468" s="12"/>
      <c r="I468" s="11"/>
      <c r="J468" s="7"/>
      <c r="K468" s="7"/>
      <c r="L468" s="9"/>
      <c r="M468" s="6"/>
    </row>
    <row r="469" spans="5:13" ht="17.100000000000001" customHeight="1" x14ac:dyDescent="0.15">
      <c r="E469" s="11"/>
      <c r="F469" s="12"/>
      <c r="G469" s="11"/>
      <c r="H469" s="12"/>
      <c r="I469" s="11"/>
      <c r="J469" s="7"/>
      <c r="K469" s="7"/>
      <c r="L469" s="9"/>
      <c r="M469" s="6"/>
    </row>
    <row r="470" spans="5:13" ht="17.100000000000001" customHeight="1" x14ac:dyDescent="0.15">
      <c r="E470" s="11"/>
      <c r="F470" s="12"/>
      <c r="G470" s="11"/>
      <c r="H470" s="12"/>
      <c r="I470" s="11"/>
      <c r="J470" s="7"/>
      <c r="K470" s="7"/>
      <c r="L470" s="9"/>
      <c r="M470" s="6"/>
    </row>
    <row r="471" spans="5:13" ht="17.100000000000001" customHeight="1" x14ac:dyDescent="0.15">
      <c r="E471" s="11"/>
      <c r="F471" s="12"/>
      <c r="G471" s="11"/>
      <c r="H471" s="12"/>
      <c r="I471" s="11"/>
      <c r="J471" s="7"/>
      <c r="K471" s="7"/>
      <c r="L471" s="9"/>
      <c r="M471" s="6"/>
    </row>
    <row r="472" spans="5:13" ht="17.100000000000001" customHeight="1" x14ac:dyDescent="0.15">
      <c r="E472" s="11"/>
      <c r="F472" s="12"/>
      <c r="G472" s="11"/>
      <c r="H472" s="12"/>
      <c r="I472" s="11"/>
      <c r="J472" s="7"/>
      <c r="K472" s="7"/>
      <c r="L472" s="9"/>
      <c r="M472" s="6"/>
    </row>
    <row r="473" spans="5:13" ht="17.100000000000001" customHeight="1" x14ac:dyDescent="0.15">
      <c r="E473" s="11"/>
      <c r="F473" s="12"/>
      <c r="G473" s="11"/>
      <c r="H473" s="12"/>
      <c r="I473" s="11"/>
      <c r="J473" s="7"/>
      <c r="K473" s="7"/>
      <c r="L473" s="9"/>
      <c r="M473" s="6"/>
    </row>
    <row r="474" spans="5:13" ht="17.100000000000001" customHeight="1" x14ac:dyDescent="0.15">
      <c r="E474" s="11"/>
      <c r="F474" s="12"/>
      <c r="G474" s="11"/>
      <c r="H474" s="12"/>
      <c r="I474" s="11"/>
      <c r="J474" s="7"/>
      <c r="K474" s="7"/>
      <c r="L474" s="9"/>
      <c r="M474" s="6"/>
    </row>
    <row r="475" spans="5:13" ht="17.100000000000001" customHeight="1" x14ac:dyDescent="0.15">
      <c r="E475" s="11"/>
      <c r="F475" s="12"/>
      <c r="G475" s="11"/>
      <c r="H475" s="12"/>
      <c r="I475" s="11"/>
      <c r="J475" s="7"/>
      <c r="K475" s="7"/>
      <c r="L475" s="9"/>
      <c r="M475" s="6"/>
    </row>
    <row r="476" spans="5:13" ht="17.100000000000001" customHeight="1" x14ac:dyDescent="0.15">
      <c r="E476" s="11"/>
      <c r="F476" s="12"/>
      <c r="G476" s="11"/>
      <c r="H476" s="12"/>
      <c r="I476" s="11"/>
      <c r="J476" s="7"/>
      <c r="K476" s="7"/>
      <c r="L476" s="9"/>
      <c r="M476" s="6"/>
    </row>
    <row r="477" spans="5:13" ht="17.100000000000001" customHeight="1" x14ac:dyDescent="0.15">
      <c r="E477" s="11"/>
      <c r="F477" s="12"/>
      <c r="G477" s="11"/>
      <c r="H477" s="12"/>
      <c r="I477" s="11"/>
      <c r="J477" s="7"/>
      <c r="K477" s="7"/>
      <c r="L477" s="9"/>
      <c r="M477" s="6"/>
    </row>
    <row r="478" spans="5:13" ht="17.100000000000001" customHeight="1" x14ac:dyDescent="0.15">
      <c r="E478" s="11"/>
      <c r="F478" s="12"/>
      <c r="G478" s="11"/>
      <c r="H478" s="12"/>
      <c r="I478" s="11"/>
      <c r="J478" s="7"/>
      <c r="K478" s="7"/>
      <c r="L478" s="9"/>
      <c r="M478" s="6"/>
    </row>
    <row r="479" spans="5:13" ht="17.100000000000001" customHeight="1" x14ac:dyDescent="0.15">
      <c r="E479" s="11"/>
      <c r="F479" s="12"/>
      <c r="G479" s="11"/>
      <c r="H479" s="12"/>
      <c r="I479" s="11"/>
      <c r="J479" s="7"/>
      <c r="K479" s="7"/>
      <c r="L479" s="9"/>
      <c r="M479" s="6"/>
    </row>
    <row r="480" spans="5:13" ht="17.100000000000001" customHeight="1" x14ac:dyDescent="0.15">
      <c r="E480" s="11"/>
      <c r="F480" s="12"/>
      <c r="G480" s="11"/>
      <c r="H480" s="12"/>
      <c r="I480" s="11"/>
      <c r="J480" s="7"/>
      <c r="K480" s="7"/>
      <c r="L480" s="9"/>
      <c r="M480" s="6"/>
    </row>
    <row r="481" spans="5:13" ht="17.100000000000001" customHeight="1" x14ac:dyDescent="0.15">
      <c r="E481" s="11"/>
      <c r="F481" s="12"/>
      <c r="G481" s="11"/>
      <c r="H481" s="12"/>
      <c r="I481" s="11"/>
      <c r="J481" s="7"/>
      <c r="K481" s="7"/>
      <c r="L481" s="9"/>
      <c r="M481" s="6"/>
    </row>
    <row r="482" spans="5:13" ht="17.100000000000001" customHeight="1" x14ac:dyDescent="0.15">
      <c r="E482" s="11"/>
      <c r="F482" s="12"/>
      <c r="G482" s="11"/>
      <c r="H482" s="12"/>
      <c r="I482" s="11"/>
      <c r="J482" s="7"/>
      <c r="K482" s="7"/>
      <c r="L482" s="9"/>
      <c r="M482" s="6"/>
    </row>
    <row r="483" spans="5:13" ht="17.100000000000001" customHeight="1" x14ac:dyDescent="0.15">
      <c r="E483" s="11"/>
      <c r="F483" s="12"/>
      <c r="G483" s="11"/>
      <c r="H483" s="12"/>
      <c r="I483" s="11"/>
      <c r="J483" s="7"/>
      <c r="K483" s="7"/>
      <c r="L483" s="9"/>
      <c r="M483" s="6"/>
    </row>
    <row r="484" spans="5:13" ht="17.100000000000001" customHeight="1" x14ac:dyDescent="0.15">
      <c r="E484" s="11"/>
      <c r="F484" s="12"/>
      <c r="G484" s="11"/>
      <c r="H484" s="12"/>
      <c r="I484" s="11"/>
      <c r="J484" s="7"/>
      <c r="K484" s="7"/>
      <c r="L484" s="9"/>
      <c r="M484" s="6"/>
    </row>
    <row r="485" spans="5:13" ht="17.100000000000001" customHeight="1" x14ac:dyDescent="0.15">
      <c r="E485" s="11"/>
      <c r="F485" s="12"/>
      <c r="G485" s="11"/>
      <c r="H485" s="12"/>
      <c r="I485" s="11"/>
      <c r="J485" s="7"/>
      <c r="K485" s="7"/>
      <c r="L485" s="9"/>
      <c r="M485" s="6"/>
    </row>
    <row r="486" spans="5:13" ht="17.100000000000001" customHeight="1" x14ac:dyDescent="0.15">
      <c r="E486" s="11"/>
      <c r="F486" s="12"/>
      <c r="G486" s="11"/>
      <c r="H486" s="12"/>
      <c r="I486" s="11"/>
      <c r="J486" s="7"/>
      <c r="K486" s="7"/>
      <c r="L486" s="9"/>
      <c r="M486" s="6"/>
    </row>
    <row r="487" spans="5:13" ht="17.100000000000001" customHeight="1" x14ac:dyDescent="0.15">
      <c r="E487" s="11"/>
      <c r="F487" s="12"/>
      <c r="G487" s="11"/>
      <c r="H487" s="12"/>
      <c r="I487" s="11"/>
      <c r="J487" s="7"/>
      <c r="K487" s="7"/>
      <c r="L487" s="9"/>
      <c r="M487" s="6"/>
    </row>
    <row r="488" spans="5:13" ht="17.100000000000001" customHeight="1" x14ac:dyDescent="0.15">
      <c r="E488" s="11"/>
      <c r="F488" s="12"/>
      <c r="G488" s="11"/>
      <c r="H488" s="12"/>
      <c r="I488" s="11"/>
      <c r="J488" s="7"/>
      <c r="K488" s="7"/>
      <c r="L488" s="9"/>
      <c r="M488" s="6"/>
    </row>
    <row r="489" spans="5:13" ht="17.100000000000001" customHeight="1" x14ac:dyDescent="0.15">
      <c r="E489" s="11"/>
      <c r="F489" s="12"/>
      <c r="G489" s="11"/>
      <c r="H489" s="12"/>
      <c r="I489" s="11"/>
      <c r="J489" s="7"/>
      <c r="K489" s="7"/>
      <c r="L489" s="9"/>
      <c r="M489" s="6"/>
    </row>
    <row r="490" spans="5:13" ht="17.100000000000001" customHeight="1" x14ac:dyDescent="0.15">
      <c r="E490" s="11"/>
      <c r="F490" s="12"/>
      <c r="G490" s="11"/>
      <c r="H490" s="12"/>
      <c r="I490" s="11"/>
      <c r="J490" s="7"/>
      <c r="K490" s="7"/>
      <c r="L490" s="9"/>
      <c r="M490" s="6"/>
    </row>
    <row r="491" spans="5:13" ht="17.100000000000001" customHeight="1" x14ac:dyDescent="0.15">
      <c r="E491" s="11"/>
      <c r="F491" s="12"/>
      <c r="G491" s="11"/>
      <c r="H491" s="12"/>
      <c r="I491" s="11"/>
      <c r="J491" s="7"/>
      <c r="K491" s="7"/>
      <c r="L491" s="9"/>
      <c r="M491" s="6"/>
    </row>
    <row r="492" spans="5:13" ht="17.100000000000001" customHeight="1" x14ac:dyDescent="0.15">
      <c r="E492" s="11"/>
      <c r="F492" s="12"/>
      <c r="G492" s="11"/>
      <c r="H492" s="12"/>
      <c r="I492" s="11"/>
      <c r="J492" s="7"/>
      <c r="K492" s="7"/>
      <c r="L492" s="9"/>
      <c r="M492" s="6"/>
    </row>
    <row r="493" spans="5:13" ht="17.100000000000001" customHeight="1" x14ac:dyDescent="0.15">
      <c r="E493" s="11"/>
      <c r="F493" s="12"/>
      <c r="G493" s="11"/>
      <c r="H493" s="12"/>
      <c r="I493" s="11"/>
      <c r="J493" s="7"/>
      <c r="K493" s="7"/>
      <c r="L493" s="9"/>
      <c r="M493" s="6"/>
    </row>
    <row r="494" spans="5:13" ht="17.100000000000001" customHeight="1" x14ac:dyDescent="0.15">
      <c r="E494" s="11"/>
      <c r="F494" s="12"/>
      <c r="G494" s="11"/>
      <c r="H494" s="12"/>
      <c r="I494" s="11"/>
      <c r="J494" s="7"/>
      <c r="K494" s="7"/>
      <c r="L494" s="9"/>
      <c r="M494" s="6"/>
    </row>
    <row r="495" spans="5:13" ht="17.100000000000001" customHeight="1" x14ac:dyDescent="0.15">
      <c r="E495" s="11"/>
      <c r="F495" s="12"/>
      <c r="G495" s="11"/>
      <c r="H495" s="12"/>
      <c r="I495" s="11"/>
      <c r="J495" s="7"/>
      <c r="K495" s="7"/>
      <c r="L495" s="9"/>
      <c r="M495" s="6"/>
    </row>
    <row r="496" spans="5:13" ht="17.100000000000001" customHeight="1" x14ac:dyDescent="0.15">
      <c r="E496" s="11"/>
      <c r="F496" s="12"/>
      <c r="G496" s="11"/>
      <c r="H496" s="12"/>
      <c r="I496" s="11"/>
      <c r="J496" s="7"/>
      <c r="K496" s="7"/>
      <c r="L496" s="9"/>
      <c r="M496" s="6"/>
    </row>
    <row r="497" spans="5:13" ht="17.100000000000001" customHeight="1" x14ac:dyDescent="0.15">
      <c r="E497" s="11"/>
      <c r="F497" s="12"/>
      <c r="G497" s="11"/>
      <c r="H497" s="12"/>
      <c r="I497" s="11"/>
      <c r="J497" s="7"/>
      <c r="K497" s="7"/>
      <c r="L497" s="9"/>
      <c r="M497" s="6"/>
    </row>
    <row r="498" spans="5:13" ht="17.100000000000001" customHeight="1" x14ac:dyDescent="0.15">
      <c r="E498" s="11"/>
      <c r="F498" s="12"/>
      <c r="G498" s="11"/>
      <c r="H498" s="12"/>
      <c r="I498" s="11"/>
      <c r="J498" s="7"/>
      <c r="K498" s="7"/>
      <c r="L498" s="9"/>
      <c r="M498" s="6"/>
    </row>
    <row r="499" spans="5:13" ht="17.100000000000001" customHeight="1" x14ac:dyDescent="0.15">
      <c r="E499" s="11"/>
      <c r="F499" s="12"/>
      <c r="G499" s="11"/>
      <c r="H499" s="12"/>
      <c r="I499" s="11"/>
      <c r="J499" s="7"/>
      <c r="K499" s="7"/>
      <c r="L499" s="9"/>
      <c r="M499" s="6"/>
    </row>
    <row r="500" spans="5:13" ht="17.100000000000001" customHeight="1" x14ac:dyDescent="0.15">
      <c r="E500" s="11"/>
      <c r="F500" s="12"/>
      <c r="G500" s="11"/>
      <c r="H500" s="12"/>
      <c r="I500" s="11"/>
      <c r="J500" s="7"/>
      <c r="K500" s="7"/>
      <c r="L500" s="9"/>
      <c r="M500" s="6"/>
    </row>
    <row r="501" spans="5:13" ht="17.100000000000001" customHeight="1" x14ac:dyDescent="0.15">
      <c r="E501" s="11"/>
      <c r="F501" s="12"/>
      <c r="G501" s="11"/>
      <c r="H501" s="12"/>
      <c r="I501" s="11"/>
      <c r="J501" s="7"/>
      <c r="K501" s="7"/>
      <c r="L501" s="9"/>
      <c r="M501" s="6"/>
    </row>
    <row r="502" spans="5:13" ht="17.100000000000001" customHeight="1" x14ac:dyDescent="0.15">
      <c r="E502" s="11"/>
      <c r="F502" s="12"/>
      <c r="G502" s="11"/>
      <c r="H502" s="12"/>
      <c r="I502" s="11"/>
      <c r="J502" s="7"/>
      <c r="K502" s="7"/>
      <c r="L502" s="9"/>
      <c r="M502" s="6"/>
    </row>
    <row r="503" spans="5:13" ht="17.100000000000001" customHeight="1" x14ac:dyDescent="0.15">
      <c r="E503" s="11"/>
      <c r="F503" s="12"/>
      <c r="G503" s="11"/>
      <c r="H503" s="12"/>
      <c r="I503" s="11"/>
      <c r="J503" s="7"/>
      <c r="K503" s="7"/>
      <c r="L503" s="9"/>
      <c r="M503" s="6"/>
    </row>
    <row r="504" spans="5:13" ht="17.100000000000001" customHeight="1" x14ac:dyDescent="0.15">
      <c r="E504" s="11"/>
      <c r="F504" s="12"/>
      <c r="G504" s="11"/>
      <c r="H504" s="12"/>
      <c r="I504" s="11"/>
      <c r="J504" s="7"/>
      <c r="K504" s="7"/>
      <c r="L504" s="9"/>
      <c r="M504" s="6"/>
    </row>
    <row r="505" spans="5:13" ht="17.100000000000001" customHeight="1" x14ac:dyDescent="0.15">
      <c r="E505" s="11"/>
      <c r="F505" s="12"/>
      <c r="G505" s="11"/>
      <c r="H505" s="12"/>
      <c r="I505" s="11"/>
      <c r="J505" s="7"/>
      <c r="K505" s="7"/>
      <c r="L505" s="9"/>
      <c r="M505" s="6"/>
    </row>
    <row r="506" spans="5:13" ht="17.100000000000001" customHeight="1" x14ac:dyDescent="0.15">
      <c r="E506" s="11"/>
      <c r="F506" s="12"/>
      <c r="G506" s="11"/>
      <c r="H506" s="12"/>
      <c r="I506" s="11"/>
      <c r="J506" s="7"/>
      <c r="K506" s="7"/>
      <c r="L506" s="9"/>
      <c r="M506" s="6"/>
    </row>
    <row r="507" spans="5:13" ht="17.100000000000001" customHeight="1" x14ac:dyDescent="0.15">
      <c r="E507" s="11"/>
      <c r="F507" s="12"/>
      <c r="G507" s="11"/>
      <c r="H507" s="12"/>
      <c r="I507" s="11"/>
      <c r="J507" s="7"/>
      <c r="K507" s="7"/>
      <c r="L507" s="9"/>
      <c r="M507" s="6"/>
    </row>
    <row r="508" spans="5:13" ht="17.100000000000001" customHeight="1" x14ac:dyDescent="0.15">
      <c r="E508" s="11"/>
      <c r="F508" s="12"/>
      <c r="G508" s="11"/>
      <c r="H508" s="12"/>
      <c r="I508" s="11"/>
      <c r="J508" s="7"/>
      <c r="K508" s="7"/>
      <c r="L508" s="9"/>
      <c r="M508" s="6"/>
    </row>
    <row r="509" spans="5:13" ht="17.100000000000001" customHeight="1" x14ac:dyDescent="0.15">
      <c r="E509" s="11"/>
      <c r="F509" s="12"/>
      <c r="G509" s="11"/>
      <c r="H509" s="12"/>
      <c r="I509" s="11"/>
      <c r="J509" s="7"/>
      <c r="K509" s="7"/>
      <c r="L509" s="9"/>
      <c r="M509" s="6"/>
    </row>
    <row r="510" spans="5:13" ht="17.100000000000001" customHeight="1" x14ac:dyDescent="0.15">
      <c r="E510" s="11"/>
      <c r="F510" s="12"/>
      <c r="G510" s="11"/>
      <c r="H510" s="12"/>
      <c r="I510" s="11"/>
      <c r="J510" s="7"/>
      <c r="K510" s="7"/>
      <c r="L510" s="9"/>
      <c r="M510" s="6"/>
    </row>
    <row r="511" spans="5:13" ht="17.100000000000001" customHeight="1" x14ac:dyDescent="0.15">
      <c r="E511" s="11"/>
      <c r="F511" s="12"/>
      <c r="G511" s="11"/>
      <c r="H511" s="12"/>
      <c r="I511" s="11"/>
      <c r="J511" s="7"/>
      <c r="K511" s="7"/>
      <c r="L511" s="9"/>
      <c r="M511" s="6"/>
    </row>
    <row r="512" spans="5:13" ht="17.100000000000001" customHeight="1" x14ac:dyDescent="0.15">
      <c r="E512" s="11"/>
      <c r="F512" s="12"/>
      <c r="G512" s="11"/>
      <c r="H512" s="12"/>
      <c r="I512" s="11"/>
      <c r="J512" s="7"/>
      <c r="K512" s="7"/>
      <c r="L512" s="9"/>
      <c r="M512" s="6"/>
    </row>
    <row r="513" spans="5:13" ht="17.100000000000001" customHeight="1" x14ac:dyDescent="0.15">
      <c r="E513" s="11"/>
      <c r="F513" s="12"/>
      <c r="G513" s="11"/>
      <c r="H513" s="12"/>
      <c r="I513" s="11"/>
      <c r="J513" s="7"/>
      <c r="K513" s="7"/>
      <c r="L513" s="9"/>
      <c r="M513" s="6"/>
    </row>
    <row r="514" spans="5:13" ht="17.100000000000001" customHeight="1" x14ac:dyDescent="0.15">
      <c r="E514" s="11"/>
      <c r="F514" s="12"/>
      <c r="G514" s="11"/>
      <c r="H514" s="12"/>
      <c r="I514" s="11"/>
      <c r="J514" s="7"/>
      <c r="K514" s="7"/>
      <c r="L514" s="9"/>
      <c r="M514" s="6"/>
    </row>
    <row r="515" spans="5:13" ht="17.100000000000001" customHeight="1" x14ac:dyDescent="0.15">
      <c r="E515" s="11"/>
      <c r="F515" s="12"/>
      <c r="G515" s="11"/>
      <c r="H515" s="12"/>
      <c r="I515" s="11"/>
      <c r="J515" s="7"/>
      <c r="K515" s="7"/>
      <c r="L515" s="9"/>
      <c r="M515" s="6"/>
    </row>
    <row r="516" spans="5:13" ht="17.100000000000001" customHeight="1" x14ac:dyDescent="0.15">
      <c r="E516" s="11"/>
      <c r="F516" s="12"/>
      <c r="G516" s="11"/>
      <c r="H516" s="12"/>
      <c r="I516" s="11"/>
      <c r="J516" s="7"/>
      <c r="K516" s="7"/>
      <c r="L516" s="9"/>
      <c r="M516" s="6"/>
    </row>
    <row r="517" spans="5:13" ht="17.100000000000001" customHeight="1" x14ac:dyDescent="0.15">
      <c r="E517" s="11"/>
      <c r="F517" s="12"/>
      <c r="G517" s="11"/>
      <c r="H517" s="12"/>
      <c r="I517" s="11"/>
      <c r="J517" s="7"/>
      <c r="K517" s="7"/>
      <c r="L517" s="9"/>
      <c r="M517" s="6"/>
    </row>
    <row r="518" spans="5:13" ht="17.100000000000001" customHeight="1" x14ac:dyDescent="0.15">
      <c r="E518" s="11"/>
      <c r="F518" s="12"/>
      <c r="G518" s="11"/>
      <c r="H518" s="12"/>
      <c r="I518" s="11"/>
      <c r="J518" s="7"/>
      <c r="K518" s="7"/>
      <c r="L518" s="9"/>
      <c r="M518" s="6"/>
    </row>
    <row r="519" spans="5:13" ht="17.100000000000001" customHeight="1" x14ac:dyDescent="0.15">
      <c r="E519" s="11"/>
      <c r="F519" s="12"/>
      <c r="G519" s="11"/>
      <c r="H519" s="12"/>
      <c r="I519" s="11"/>
      <c r="J519" s="7"/>
      <c r="K519" s="7"/>
      <c r="L519" s="9"/>
      <c r="M519" s="6"/>
    </row>
    <row r="520" spans="5:13" ht="17.100000000000001" customHeight="1" x14ac:dyDescent="0.15">
      <c r="E520" s="11"/>
      <c r="F520" s="12"/>
      <c r="G520" s="11"/>
      <c r="H520" s="12"/>
      <c r="I520" s="11"/>
      <c r="J520" s="7"/>
      <c r="K520" s="7"/>
      <c r="L520" s="9"/>
      <c r="M520" s="6"/>
    </row>
    <row r="521" spans="5:13" ht="17.100000000000001" customHeight="1" x14ac:dyDescent="0.15">
      <c r="E521" s="11"/>
      <c r="F521" s="12"/>
      <c r="G521" s="11"/>
      <c r="H521" s="12"/>
      <c r="I521" s="11"/>
      <c r="J521" s="7"/>
      <c r="K521" s="7"/>
      <c r="L521" s="9"/>
      <c r="M521" s="6"/>
    </row>
    <row r="522" spans="5:13" ht="17.100000000000001" customHeight="1" x14ac:dyDescent="0.15">
      <c r="E522" s="11"/>
      <c r="F522" s="12"/>
      <c r="G522" s="11"/>
      <c r="H522" s="12"/>
      <c r="I522" s="11"/>
      <c r="J522" s="7"/>
      <c r="K522" s="7"/>
      <c r="L522" s="9"/>
      <c r="M522" s="6"/>
    </row>
    <row r="523" spans="5:13" ht="17.100000000000001" customHeight="1" x14ac:dyDescent="0.15">
      <c r="E523" s="11"/>
      <c r="F523" s="12"/>
      <c r="G523" s="11"/>
      <c r="H523" s="12"/>
      <c r="I523" s="11"/>
      <c r="J523" s="7"/>
      <c r="K523" s="7"/>
      <c r="L523" s="9"/>
      <c r="M523" s="6"/>
    </row>
    <row r="524" spans="5:13" ht="17.100000000000001" customHeight="1" x14ac:dyDescent="0.15">
      <c r="E524" s="11"/>
      <c r="F524" s="12"/>
      <c r="G524" s="11"/>
      <c r="H524" s="12"/>
      <c r="I524" s="11"/>
      <c r="J524" s="7"/>
      <c r="K524" s="7"/>
      <c r="L524" s="9"/>
      <c r="M524" s="6"/>
    </row>
    <row r="525" spans="5:13" ht="17.100000000000001" customHeight="1" x14ac:dyDescent="0.15">
      <c r="E525" s="11"/>
      <c r="F525" s="12"/>
      <c r="G525" s="11"/>
      <c r="H525" s="12"/>
      <c r="I525" s="11"/>
      <c r="J525" s="7"/>
      <c r="K525" s="7"/>
      <c r="L525" s="9"/>
      <c r="M525" s="6"/>
    </row>
    <row r="526" spans="5:13" ht="17.100000000000001" customHeight="1" x14ac:dyDescent="0.15">
      <c r="E526" s="11"/>
      <c r="F526" s="12"/>
      <c r="G526" s="11"/>
      <c r="H526" s="12"/>
      <c r="I526" s="11"/>
      <c r="J526" s="7"/>
      <c r="K526" s="7"/>
      <c r="L526" s="9"/>
      <c r="M526" s="6"/>
    </row>
    <row r="527" spans="5:13" ht="17.100000000000001" customHeight="1" x14ac:dyDescent="0.15">
      <c r="E527" s="11"/>
      <c r="F527" s="12"/>
      <c r="G527" s="11"/>
      <c r="H527" s="12"/>
      <c r="I527" s="11"/>
      <c r="J527" s="7"/>
      <c r="K527" s="7"/>
      <c r="L527" s="9"/>
      <c r="M527" s="6"/>
    </row>
    <row r="528" spans="5:13" ht="17.100000000000001" customHeight="1" x14ac:dyDescent="0.15">
      <c r="E528" s="11"/>
      <c r="F528" s="12"/>
      <c r="G528" s="11"/>
      <c r="H528" s="12"/>
      <c r="I528" s="11"/>
      <c r="J528" s="7"/>
      <c r="K528" s="7"/>
      <c r="L528" s="9"/>
      <c r="M528" s="6"/>
    </row>
    <row r="529" spans="5:13" ht="17.100000000000001" customHeight="1" x14ac:dyDescent="0.15">
      <c r="E529" s="11"/>
      <c r="F529" s="12"/>
      <c r="G529" s="11"/>
      <c r="H529" s="12"/>
      <c r="I529" s="11"/>
      <c r="J529" s="7"/>
      <c r="K529" s="7"/>
      <c r="L529" s="9"/>
      <c r="M529" s="6"/>
    </row>
    <row r="530" spans="5:13" ht="17.100000000000001" customHeight="1" x14ac:dyDescent="0.15">
      <c r="E530" s="11"/>
      <c r="F530" s="12"/>
      <c r="G530" s="11"/>
      <c r="H530" s="12"/>
      <c r="I530" s="11"/>
      <c r="J530" s="7"/>
      <c r="K530" s="7"/>
      <c r="L530" s="9"/>
      <c r="M530" s="6"/>
    </row>
    <row r="531" spans="5:13" ht="17.100000000000001" customHeight="1" x14ac:dyDescent="0.15">
      <c r="E531" s="11"/>
      <c r="F531" s="12"/>
      <c r="G531" s="11"/>
      <c r="H531" s="12"/>
      <c r="I531" s="11"/>
      <c r="J531" s="7"/>
      <c r="K531" s="7"/>
      <c r="L531" s="9"/>
      <c r="M531" s="6"/>
    </row>
    <row r="532" spans="5:13" ht="17.100000000000001" customHeight="1" x14ac:dyDescent="0.15">
      <c r="E532" s="11"/>
      <c r="F532" s="12"/>
      <c r="G532" s="11"/>
      <c r="H532" s="12"/>
      <c r="I532" s="11"/>
      <c r="J532" s="7"/>
      <c r="K532" s="7"/>
      <c r="L532" s="9"/>
      <c r="M532" s="6"/>
    </row>
    <row r="533" spans="5:13" ht="17.100000000000001" customHeight="1" x14ac:dyDescent="0.15">
      <c r="E533" s="11"/>
      <c r="F533" s="12"/>
      <c r="G533" s="11"/>
      <c r="H533" s="12"/>
      <c r="I533" s="11"/>
      <c r="J533" s="7"/>
      <c r="K533" s="7"/>
      <c r="L533" s="9"/>
      <c r="M533" s="6"/>
    </row>
    <row r="534" spans="5:13" ht="17.100000000000001" customHeight="1" x14ac:dyDescent="0.15">
      <c r="E534" s="11"/>
      <c r="F534" s="12"/>
      <c r="G534" s="11"/>
      <c r="H534" s="12"/>
      <c r="I534" s="11"/>
      <c r="J534" s="7"/>
      <c r="K534" s="7"/>
      <c r="L534" s="9"/>
      <c r="M534" s="6"/>
    </row>
    <row r="535" spans="5:13" ht="17.100000000000001" customHeight="1" x14ac:dyDescent="0.15">
      <c r="E535" s="11"/>
      <c r="F535" s="12"/>
      <c r="G535" s="11"/>
      <c r="H535" s="12"/>
      <c r="I535" s="11"/>
      <c r="J535" s="7"/>
      <c r="K535" s="7"/>
      <c r="L535" s="9"/>
      <c r="M535" s="6"/>
    </row>
    <row r="536" spans="5:13" ht="17.100000000000001" customHeight="1" x14ac:dyDescent="0.15">
      <c r="E536" s="11"/>
      <c r="F536" s="12"/>
      <c r="G536" s="11"/>
      <c r="H536" s="12"/>
      <c r="I536" s="11"/>
      <c r="J536" s="7"/>
      <c r="K536" s="7"/>
      <c r="L536" s="9"/>
      <c r="M536" s="6"/>
    </row>
    <row r="537" spans="5:13" ht="17.100000000000001" customHeight="1" x14ac:dyDescent="0.15">
      <c r="E537" s="11"/>
      <c r="F537" s="12"/>
      <c r="G537" s="11"/>
      <c r="H537" s="12"/>
      <c r="I537" s="11"/>
      <c r="J537" s="7"/>
      <c r="K537" s="7"/>
      <c r="L537" s="9"/>
      <c r="M537" s="6"/>
    </row>
    <row r="538" spans="5:13" ht="17.100000000000001" customHeight="1" x14ac:dyDescent="0.15">
      <c r="E538" s="11"/>
      <c r="F538" s="12"/>
      <c r="G538" s="11"/>
      <c r="H538" s="12"/>
      <c r="I538" s="11"/>
      <c r="J538" s="7"/>
      <c r="K538" s="7"/>
      <c r="L538" s="9"/>
      <c r="M538" s="6"/>
    </row>
    <row r="539" spans="5:13" ht="17.100000000000001" customHeight="1" x14ac:dyDescent="0.15">
      <c r="E539" s="11"/>
      <c r="F539" s="12"/>
      <c r="G539" s="11"/>
      <c r="H539" s="12"/>
      <c r="I539" s="11"/>
      <c r="J539" s="7"/>
      <c r="K539" s="7"/>
      <c r="L539" s="9"/>
      <c r="M539" s="6"/>
    </row>
    <row r="540" spans="5:13" ht="17.100000000000001" customHeight="1" x14ac:dyDescent="0.15">
      <c r="E540" s="11"/>
      <c r="F540" s="12"/>
      <c r="G540" s="11"/>
      <c r="H540" s="12"/>
      <c r="I540" s="11"/>
      <c r="J540" s="7"/>
      <c r="K540" s="7"/>
      <c r="L540" s="9"/>
      <c r="M540" s="6"/>
    </row>
    <row r="541" spans="5:13" ht="17.100000000000001" customHeight="1" x14ac:dyDescent="0.15">
      <c r="E541" s="11"/>
      <c r="F541" s="12"/>
      <c r="G541" s="11"/>
      <c r="H541" s="12"/>
      <c r="I541" s="11"/>
      <c r="J541" s="7"/>
      <c r="K541" s="7"/>
      <c r="L541" s="9"/>
      <c r="M541" s="6"/>
    </row>
    <row r="542" spans="5:13" ht="17.100000000000001" customHeight="1" x14ac:dyDescent="0.15">
      <c r="E542" s="11"/>
      <c r="F542" s="12"/>
      <c r="G542" s="11"/>
      <c r="H542" s="12"/>
      <c r="I542" s="11"/>
      <c r="J542" s="7"/>
      <c r="K542" s="7"/>
      <c r="L542" s="9"/>
      <c r="M542" s="6"/>
    </row>
    <row r="543" spans="5:13" ht="17.100000000000001" customHeight="1" x14ac:dyDescent="0.15">
      <c r="E543" s="11"/>
      <c r="F543" s="12"/>
      <c r="G543" s="11"/>
      <c r="H543" s="12"/>
      <c r="I543" s="11"/>
      <c r="J543" s="7"/>
      <c r="K543" s="7"/>
      <c r="L543" s="9"/>
      <c r="M543" s="6"/>
    </row>
    <row r="544" spans="5:13" ht="17.100000000000001" customHeight="1" x14ac:dyDescent="0.15">
      <c r="E544" s="11"/>
      <c r="F544" s="12"/>
      <c r="G544" s="11"/>
      <c r="H544" s="12"/>
      <c r="I544" s="11"/>
      <c r="J544" s="7"/>
      <c r="K544" s="7"/>
      <c r="L544" s="9"/>
      <c r="M544" s="6"/>
    </row>
    <row r="545" spans="5:13" ht="17.100000000000001" customHeight="1" x14ac:dyDescent="0.15">
      <c r="E545" s="11"/>
      <c r="F545" s="12"/>
      <c r="G545" s="11"/>
      <c r="H545" s="12"/>
      <c r="I545" s="11"/>
      <c r="J545" s="7"/>
      <c r="K545" s="7"/>
      <c r="L545" s="9"/>
      <c r="M545" s="6"/>
    </row>
    <row r="546" spans="5:13" ht="17.100000000000001" customHeight="1" x14ac:dyDescent="0.15">
      <c r="E546" s="11"/>
      <c r="F546" s="12"/>
      <c r="G546" s="11"/>
      <c r="H546" s="12"/>
      <c r="I546" s="11"/>
      <c r="J546" s="7"/>
      <c r="K546" s="7"/>
      <c r="L546" s="9"/>
      <c r="M546" s="6"/>
    </row>
    <row r="547" spans="5:13" ht="17.100000000000001" customHeight="1" x14ac:dyDescent="0.15">
      <c r="E547" s="11"/>
      <c r="F547" s="12"/>
      <c r="G547" s="11"/>
      <c r="H547" s="12"/>
      <c r="I547" s="11"/>
      <c r="J547" s="7"/>
      <c r="K547" s="7"/>
      <c r="L547" s="9"/>
      <c r="M547" s="6"/>
    </row>
    <row r="548" spans="5:13" ht="17.100000000000001" customHeight="1" x14ac:dyDescent="0.15">
      <c r="E548" s="11"/>
      <c r="F548" s="12"/>
      <c r="G548" s="11"/>
      <c r="H548" s="12"/>
      <c r="I548" s="11"/>
      <c r="J548" s="7"/>
      <c r="K548" s="7"/>
      <c r="L548" s="9"/>
      <c r="M548" s="6"/>
    </row>
    <row r="549" spans="5:13" ht="17.100000000000001" customHeight="1" x14ac:dyDescent="0.15">
      <c r="E549" s="11"/>
      <c r="F549" s="12"/>
      <c r="G549" s="11"/>
      <c r="H549" s="12"/>
      <c r="I549" s="11"/>
      <c r="J549" s="7"/>
      <c r="K549" s="7"/>
      <c r="L549" s="9"/>
      <c r="M549" s="6"/>
    </row>
    <row r="550" spans="5:13" ht="17.100000000000001" customHeight="1" x14ac:dyDescent="0.15">
      <c r="E550" s="11"/>
      <c r="F550" s="12"/>
      <c r="G550" s="11"/>
      <c r="H550" s="12"/>
      <c r="I550" s="11"/>
      <c r="J550" s="7"/>
      <c r="K550" s="7"/>
      <c r="L550" s="9"/>
      <c r="M550" s="6"/>
    </row>
    <row r="551" spans="5:13" ht="17.100000000000001" customHeight="1" x14ac:dyDescent="0.15">
      <c r="E551" s="11"/>
      <c r="F551" s="12"/>
      <c r="G551" s="11"/>
      <c r="H551" s="12"/>
      <c r="I551" s="11"/>
      <c r="J551" s="7"/>
      <c r="K551" s="7"/>
      <c r="L551" s="9"/>
      <c r="M551" s="6"/>
    </row>
    <row r="552" spans="5:13" ht="17.100000000000001" customHeight="1" x14ac:dyDescent="0.15">
      <c r="E552" s="11"/>
      <c r="F552" s="12"/>
      <c r="G552" s="11"/>
      <c r="H552" s="12"/>
      <c r="I552" s="11"/>
      <c r="J552" s="7"/>
      <c r="K552" s="7"/>
      <c r="L552" s="9"/>
      <c r="M552" s="6"/>
    </row>
    <row r="553" spans="5:13" ht="17.100000000000001" customHeight="1" x14ac:dyDescent="0.15">
      <c r="E553" s="11"/>
      <c r="F553" s="12"/>
      <c r="G553" s="11"/>
      <c r="H553" s="12"/>
      <c r="I553" s="11"/>
      <c r="J553" s="7"/>
      <c r="K553" s="7"/>
      <c r="L553" s="9"/>
      <c r="M553" s="6"/>
    </row>
    <row r="554" spans="5:13" ht="17.100000000000001" customHeight="1" x14ac:dyDescent="0.15">
      <c r="E554" s="11"/>
      <c r="F554" s="12"/>
      <c r="G554" s="11"/>
      <c r="H554" s="12"/>
      <c r="I554" s="11"/>
      <c r="J554" s="7"/>
      <c r="K554" s="7"/>
      <c r="L554" s="9"/>
      <c r="M554" s="6"/>
    </row>
    <row r="555" spans="5:13" ht="17.100000000000001" customHeight="1" x14ac:dyDescent="0.15">
      <c r="E555" s="11"/>
      <c r="F555" s="12"/>
      <c r="G555" s="11"/>
      <c r="H555" s="12"/>
      <c r="I555" s="11"/>
      <c r="J555" s="7"/>
      <c r="K555" s="7"/>
      <c r="L555" s="9"/>
      <c r="M555" s="6"/>
    </row>
    <row r="556" spans="5:13" ht="17.100000000000001" customHeight="1" x14ac:dyDescent="0.15">
      <c r="E556" s="11"/>
      <c r="F556" s="12"/>
      <c r="G556" s="11"/>
      <c r="H556" s="12"/>
      <c r="I556" s="11"/>
      <c r="J556" s="7"/>
      <c r="K556" s="7"/>
      <c r="L556" s="9"/>
      <c r="M556" s="6"/>
    </row>
    <row r="557" spans="5:13" ht="17.100000000000001" customHeight="1" x14ac:dyDescent="0.15">
      <c r="E557" s="11"/>
      <c r="F557" s="12"/>
      <c r="G557" s="11"/>
      <c r="H557" s="12"/>
      <c r="I557" s="11"/>
      <c r="J557" s="7"/>
      <c r="K557" s="7"/>
      <c r="L557" s="9"/>
      <c r="M557" s="6"/>
    </row>
    <row r="558" spans="5:13" ht="17.100000000000001" customHeight="1" x14ac:dyDescent="0.15">
      <c r="E558" s="11"/>
      <c r="F558" s="12"/>
      <c r="G558" s="11"/>
      <c r="H558" s="12"/>
      <c r="I558" s="11"/>
      <c r="J558" s="7"/>
      <c r="K558" s="7"/>
      <c r="L558" s="9"/>
      <c r="M558" s="6"/>
    </row>
    <row r="559" spans="5:13" ht="17.100000000000001" customHeight="1" x14ac:dyDescent="0.15">
      <c r="E559" s="11"/>
      <c r="F559" s="12"/>
      <c r="G559" s="11"/>
      <c r="H559" s="12"/>
      <c r="I559" s="11"/>
      <c r="J559" s="7"/>
      <c r="K559" s="7"/>
      <c r="L559" s="9"/>
      <c r="M559" s="6"/>
    </row>
    <row r="560" spans="5:13" ht="17.100000000000001" customHeight="1" x14ac:dyDescent="0.15">
      <c r="E560" s="11"/>
      <c r="F560" s="12"/>
      <c r="G560" s="11"/>
      <c r="H560" s="12"/>
      <c r="I560" s="11"/>
      <c r="J560" s="7"/>
      <c r="K560" s="7"/>
      <c r="L560" s="9"/>
      <c r="M560" s="6"/>
    </row>
    <row r="561" spans="5:13" ht="17.100000000000001" customHeight="1" x14ac:dyDescent="0.15">
      <c r="E561" s="11"/>
      <c r="F561" s="12"/>
      <c r="G561" s="11"/>
      <c r="H561" s="12"/>
      <c r="I561" s="11"/>
      <c r="J561" s="7"/>
      <c r="K561" s="7"/>
      <c r="L561" s="9"/>
      <c r="M561" s="6"/>
    </row>
    <row r="562" spans="5:13" ht="17.100000000000001" customHeight="1" x14ac:dyDescent="0.15">
      <c r="E562" s="11"/>
      <c r="F562" s="12"/>
      <c r="G562" s="11"/>
      <c r="H562" s="12"/>
      <c r="I562" s="11"/>
      <c r="J562" s="7"/>
      <c r="K562" s="7"/>
      <c r="L562" s="9"/>
      <c r="M562" s="6"/>
    </row>
    <row r="563" spans="5:13" ht="17.100000000000001" customHeight="1" x14ac:dyDescent="0.15">
      <c r="E563" s="11"/>
      <c r="F563" s="12"/>
      <c r="G563" s="11"/>
      <c r="H563" s="12"/>
      <c r="I563" s="11"/>
      <c r="J563" s="7"/>
      <c r="K563" s="7"/>
      <c r="L563" s="9"/>
      <c r="M563" s="6"/>
    </row>
    <row r="564" spans="5:13" ht="17.100000000000001" customHeight="1" x14ac:dyDescent="0.15">
      <c r="E564" s="11"/>
      <c r="F564" s="12"/>
      <c r="G564" s="11"/>
      <c r="H564" s="12"/>
      <c r="I564" s="11"/>
      <c r="J564" s="7"/>
      <c r="K564" s="7"/>
      <c r="L564" s="9"/>
      <c r="M564" s="6"/>
    </row>
    <row r="565" spans="5:13" ht="17.100000000000001" customHeight="1" x14ac:dyDescent="0.15">
      <c r="E565" s="11"/>
      <c r="F565" s="12"/>
      <c r="G565" s="11"/>
      <c r="H565" s="12"/>
      <c r="I565" s="11"/>
      <c r="J565" s="7"/>
      <c r="K565" s="7"/>
      <c r="L565" s="9"/>
      <c r="M565" s="6"/>
    </row>
    <row r="566" spans="5:13" ht="17.100000000000001" customHeight="1" x14ac:dyDescent="0.15">
      <c r="E566" s="11"/>
      <c r="F566" s="12"/>
      <c r="G566" s="11"/>
      <c r="H566" s="12"/>
      <c r="I566" s="11"/>
      <c r="J566" s="7"/>
      <c r="K566" s="7"/>
      <c r="L566" s="9"/>
      <c r="M566" s="6"/>
    </row>
    <row r="567" spans="5:13" ht="17.100000000000001" customHeight="1" x14ac:dyDescent="0.15">
      <c r="E567" s="11"/>
      <c r="F567" s="12"/>
      <c r="G567" s="11"/>
      <c r="H567" s="12"/>
      <c r="I567" s="11"/>
      <c r="J567" s="7"/>
      <c r="K567" s="7"/>
      <c r="L567" s="9"/>
      <c r="M567" s="6"/>
    </row>
    <row r="568" spans="5:13" ht="17.100000000000001" customHeight="1" x14ac:dyDescent="0.15">
      <c r="E568" s="11"/>
      <c r="F568" s="12"/>
      <c r="G568" s="11"/>
      <c r="H568" s="12"/>
      <c r="I568" s="11"/>
      <c r="J568" s="7"/>
      <c r="K568" s="7"/>
      <c r="L568" s="9"/>
      <c r="M568" s="6"/>
    </row>
    <row r="569" spans="5:13" ht="17.100000000000001" customHeight="1" x14ac:dyDescent="0.15">
      <c r="E569" s="11"/>
      <c r="F569" s="12"/>
      <c r="G569" s="11"/>
      <c r="H569" s="12"/>
      <c r="I569" s="11"/>
      <c r="J569" s="7"/>
      <c r="K569" s="7"/>
      <c r="L569" s="9"/>
      <c r="M569" s="6"/>
    </row>
    <row r="570" spans="5:13" ht="17.100000000000001" customHeight="1" x14ac:dyDescent="0.15">
      <c r="E570" s="11"/>
      <c r="F570" s="12"/>
      <c r="G570" s="11"/>
      <c r="H570" s="12"/>
      <c r="I570" s="11"/>
      <c r="J570" s="7"/>
      <c r="K570" s="7"/>
      <c r="L570" s="9"/>
      <c r="M570" s="6"/>
    </row>
    <row r="571" spans="5:13" ht="17.100000000000001" customHeight="1" x14ac:dyDescent="0.15">
      <c r="E571" s="11"/>
      <c r="F571" s="12"/>
      <c r="G571" s="11"/>
      <c r="H571" s="12"/>
      <c r="I571" s="11"/>
      <c r="J571" s="7"/>
      <c r="K571" s="7"/>
      <c r="L571" s="9"/>
      <c r="M571" s="6"/>
    </row>
    <row r="572" spans="5:13" ht="17.100000000000001" customHeight="1" x14ac:dyDescent="0.15">
      <c r="E572" s="11"/>
      <c r="F572" s="12"/>
      <c r="G572" s="11"/>
      <c r="H572" s="12"/>
      <c r="I572" s="11"/>
      <c r="J572" s="7"/>
      <c r="K572" s="7"/>
      <c r="L572" s="9"/>
      <c r="M572" s="6"/>
    </row>
    <row r="573" spans="5:13" ht="17.100000000000001" customHeight="1" x14ac:dyDescent="0.15">
      <c r="E573" s="11"/>
      <c r="F573" s="12"/>
      <c r="G573" s="11"/>
      <c r="H573" s="12"/>
      <c r="I573" s="11"/>
      <c r="J573" s="7"/>
      <c r="K573" s="7"/>
      <c r="L573" s="9"/>
      <c r="M573" s="6"/>
    </row>
    <row r="574" spans="5:13" ht="17.100000000000001" customHeight="1" x14ac:dyDescent="0.15">
      <c r="E574" s="11"/>
      <c r="F574" s="12"/>
      <c r="G574" s="11"/>
      <c r="H574" s="12"/>
      <c r="I574" s="11"/>
      <c r="J574" s="7"/>
      <c r="K574" s="7"/>
      <c r="L574" s="9"/>
      <c r="M574" s="6"/>
    </row>
    <row r="575" spans="5:13" ht="17.100000000000001" customHeight="1" x14ac:dyDescent="0.15">
      <c r="E575" s="11"/>
      <c r="F575" s="12"/>
      <c r="G575" s="11"/>
      <c r="H575" s="12"/>
      <c r="I575" s="11"/>
      <c r="J575" s="7"/>
      <c r="K575" s="7"/>
      <c r="L575" s="9"/>
      <c r="M575" s="6"/>
    </row>
    <row r="576" spans="5:13" ht="17.100000000000001" customHeight="1" x14ac:dyDescent="0.15">
      <c r="E576" s="11"/>
      <c r="F576" s="12"/>
      <c r="G576" s="11"/>
      <c r="H576" s="12"/>
      <c r="I576" s="11"/>
      <c r="J576" s="7"/>
      <c r="K576" s="7"/>
      <c r="L576" s="9"/>
      <c r="M576" s="6"/>
    </row>
    <row r="577" spans="5:13" ht="17.100000000000001" customHeight="1" x14ac:dyDescent="0.15">
      <c r="E577" s="11"/>
      <c r="F577" s="12"/>
      <c r="G577" s="11"/>
      <c r="H577" s="12"/>
      <c r="I577" s="11"/>
      <c r="J577" s="7"/>
      <c r="K577" s="7"/>
      <c r="L577" s="9"/>
      <c r="M577" s="6"/>
    </row>
    <row r="578" spans="5:13" ht="17.100000000000001" customHeight="1" x14ac:dyDescent="0.15">
      <c r="E578" s="11"/>
      <c r="F578" s="12"/>
      <c r="G578" s="11"/>
      <c r="H578" s="12"/>
      <c r="I578" s="11"/>
      <c r="J578" s="7"/>
      <c r="K578" s="7"/>
      <c r="L578" s="9"/>
      <c r="M578" s="6"/>
    </row>
    <row r="579" spans="5:13" ht="17.100000000000001" customHeight="1" x14ac:dyDescent="0.15">
      <c r="E579" s="11"/>
      <c r="F579" s="12"/>
      <c r="G579" s="11"/>
      <c r="H579" s="12"/>
      <c r="I579" s="11"/>
      <c r="J579" s="7"/>
      <c r="K579" s="7"/>
      <c r="L579" s="9"/>
      <c r="M579" s="6"/>
    </row>
    <row r="580" spans="5:13" ht="17.100000000000001" customHeight="1" x14ac:dyDescent="0.15">
      <c r="E580" s="11"/>
      <c r="F580" s="12"/>
      <c r="G580" s="11"/>
      <c r="H580" s="12"/>
      <c r="I580" s="11"/>
      <c r="J580" s="7"/>
      <c r="K580" s="7"/>
      <c r="L580" s="9"/>
      <c r="M580" s="6"/>
    </row>
    <row r="581" spans="5:13" ht="17.100000000000001" customHeight="1" x14ac:dyDescent="0.15">
      <c r="E581" s="11"/>
      <c r="F581" s="12"/>
      <c r="G581" s="11"/>
      <c r="H581" s="12"/>
      <c r="I581" s="11"/>
      <c r="J581" s="7"/>
      <c r="K581" s="7"/>
      <c r="L581" s="9"/>
      <c r="M581" s="6"/>
    </row>
    <row r="582" spans="5:13" ht="17.100000000000001" customHeight="1" x14ac:dyDescent="0.15">
      <c r="E582" s="11"/>
      <c r="F582" s="12"/>
      <c r="G582" s="11"/>
      <c r="H582" s="12"/>
      <c r="I582" s="11"/>
      <c r="J582" s="7"/>
      <c r="K582" s="7"/>
      <c r="L582" s="9"/>
      <c r="M582" s="6"/>
    </row>
    <row r="583" spans="5:13" ht="17.100000000000001" customHeight="1" x14ac:dyDescent="0.15">
      <c r="E583" s="11"/>
      <c r="F583" s="12"/>
      <c r="G583" s="11"/>
      <c r="H583" s="12"/>
      <c r="I583" s="11"/>
      <c r="J583" s="7"/>
      <c r="K583" s="7"/>
      <c r="L583" s="9"/>
      <c r="M583" s="6"/>
    </row>
    <row r="584" spans="5:13" ht="17.100000000000001" customHeight="1" x14ac:dyDescent="0.15">
      <c r="E584" s="11"/>
      <c r="F584" s="12"/>
      <c r="G584" s="11"/>
      <c r="H584" s="12"/>
      <c r="I584" s="11"/>
      <c r="J584" s="7"/>
      <c r="K584" s="7"/>
      <c r="L584" s="9"/>
      <c r="M584" s="6"/>
    </row>
    <row r="585" spans="5:13" ht="17.100000000000001" customHeight="1" x14ac:dyDescent="0.15">
      <c r="E585" s="11"/>
      <c r="F585" s="12"/>
      <c r="G585" s="11"/>
      <c r="H585" s="12"/>
      <c r="I585" s="11"/>
      <c r="J585" s="7"/>
      <c r="K585" s="7"/>
      <c r="L585" s="9"/>
      <c r="M585" s="6"/>
    </row>
    <row r="586" spans="5:13" ht="17.100000000000001" customHeight="1" x14ac:dyDescent="0.15">
      <c r="E586" s="11"/>
      <c r="F586" s="12"/>
      <c r="G586" s="11"/>
      <c r="H586" s="12"/>
      <c r="I586" s="11"/>
      <c r="J586" s="7"/>
      <c r="K586" s="7"/>
      <c r="L586" s="9"/>
      <c r="M586" s="6"/>
    </row>
    <row r="587" spans="5:13" ht="17.100000000000001" customHeight="1" x14ac:dyDescent="0.15">
      <c r="E587" s="11"/>
      <c r="F587" s="12"/>
      <c r="G587" s="11"/>
      <c r="H587" s="12"/>
      <c r="I587" s="11"/>
      <c r="J587" s="7"/>
      <c r="K587" s="7"/>
      <c r="L587" s="9"/>
      <c r="M587" s="6"/>
    </row>
    <row r="588" spans="5:13" ht="17.100000000000001" customHeight="1" x14ac:dyDescent="0.15">
      <c r="E588" s="11"/>
      <c r="F588" s="12"/>
      <c r="G588" s="11"/>
      <c r="H588" s="12"/>
      <c r="I588" s="11"/>
      <c r="J588" s="7"/>
      <c r="K588" s="7"/>
      <c r="L588" s="9"/>
      <c r="M588" s="6"/>
    </row>
    <row r="589" spans="5:13" ht="17.100000000000001" customHeight="1" x14ac:dyDescent="0.15">
      <c r="E589" s="11"/>
      <c r="F589" s="12"/>
      <c r="G589" s="11"/>
      <c r="H589" s="12"/>
      <c r="I589" s="11"/>
      <c r="J589" s="7"/>
      <c r="K589" s="7"/>
      <c r="L589" s="9"/>
      <c r="M589" s="6"/>
    </row>
    <row r="590" spans="5:13" ht="17.100000000000001" customHeight="1" x14ac:dyDescent="0.15">
      <c r="E590" s="11"/>
      <c r="F590" s="12"/>
      <c r="G590" s="11"/>
      <c r="H590" s="12"/>
      <c r="I590" s="11"/>
      <c r="J590" s="7"/>
      <c r="K590" s="7"/>
      <c r="L590" s="9"/>
      <c r="M590" s="6"/>
    </row>
    <row r="591" spans="5:13" ht="17.100000000000001" customHeight="1" x14ac:dyDescent="0.15">
      <c r="E591" s="11"/>
      <c r="F591" s="12"/>
      <c r="G591" s="11"/>
      <c r="H591" s="12"/>
      <c r="I591" s="11"/>
      <c r="J591" s="7"/>
      <c r="K591" s="7"/>
      <c r="L591" s="9"/>
      <c r="M591" s="6"/>
    </row>
    <row r="592" spans="5:13" ht="17.100000000000001" customHeight="1" x14ac:dyDescent="0.15">
      <c r="E592" s="11"/>
      <c r="F592" s="12"/>
      <c r="G592" s="11"/>
      <c r="H592" s="12"/>
      <c r="I592" s="11"/>
      <c r="J592" s="7"/>
      <c r="K592" s="7"/>
      <c r="L592" s="9"/>
      <c r="M592" s="6"/>
    </row>
    <row r="593" spans="5:13" ht="17.100000000000001" customHeight="1" x14ac:dyDescent="0.15">
      <c r="E593" s="11"/>
      <c r="F593" s="12"/>
      <c r="G593" s="11"/>
      <c r="H593" s="12"/>
      <c r="I593" s="11"/>
      <c r="J593" s="7"/>
      <c r="K593" s="7"/>
      <c r="L593" s="9"/>
      <c r="M593" s="6"/>
    </row>
    <row r="594" spans="5:13" ht="17.100000000000001" customHeight="1" x14ac:dyDescent="0.15">
      <c r="E594" s="11"/>
      <c r="F594" s="12"/>
      <c r="G594" s="11"/>
      <c r="H594" s="12"/>
      <c r="I594" s="11"/>
      <c r="J594" s="7"/>
      <c r="K594" s="7"/>
      <c r="L594" s="9"/>
      <c r="M594" s="6"/>
    </row>
    <row r="595" spans="5:13" ht="17.100000000000001" customHeight="1" x14ac:dyDescent="0.15">
      <c r="E595" s="11"/>
      <c r="F595" s="12"/>
      <c r="G595" s="11"/>
      <c r="H595" s="12"/>
      <c r="I595" s="11"/>
      <c r="J595" s="7"/>
      <c r="K595" s="7"/>
      <c r="L595" s="9"/>
      <c r="M595" s="6"/>
    </row>
    <row r="596" spans="5:13" ht="17.100000000000001" customHeight="1" x14ac:dyDescent="0.15">
      <c r="E596" s="11"/>
      <c r="F596" s="12"/>
      <c r="G596" s="11"/>
      <c r="H596" s="12"/>
      <c r="I596" s="11"/>
      <c r="J596" s="7"/>
      <c r="K596" s="7"/>
      <c r="L596" s="9"/>
      <c r="M596" s="6"/>
    </row>
    <row r="597" spans="5:13" ht="17.100000000000001" customHeight="1" x14ac:dyDescent="0.15">
      <c r="E597" s="11"/>
      <c r="F597" s="12"/>
      <c r="G597" s="11"/>
      <c r="H597" s="12"/>
      <c r="I597" s="11"/>
      <c r="J597" s="7"/>
      <c r="K597" s="7"/>
      <c r="L597" s="9"/>
      <c r="M597" s="6"/>
    </row>
    <row r="598" spans="5:13" ht="17.100000000000001" customHeight="1" x14ac:dyDescent="0.15">
      <c r="E598" s="11"/>
      <c r="F598" s="12"/>
      <c r="G598" s="11"/>
      <c r="H598" s="12"/>
      <c r="I598" s="11"/>
      <c r="J598" s="7"/>
      <c r="K598" s="7"/>
      <c r="L598" s="9"/>
      <c r="M598" s="6"/>
    </row>
    <row r="599" spans="5:13" ht="17.100000000000001" customHeight="1" x14ac:dyDescent="0.15">
      <c r="E599" s="11"/>
      <c r="F599" s="12"/>
      <c r="G599" s="11"/>
      <c r="H599" s="12"/>
      <c r="I599" s="11"/>
      <c r="J599" s="7"/>
      <c r="K599" s="7"/>
      <c r="L599" s="9"/>
      <c r="M599" s="6"/>
    </row>
    <row r="600" spans="5:13" ht="17.100000000000001" customHeight="1" x14ac:dyDescent="0.15">
      <c r="E600" s="11"/>
      <c r="F600" s="12"/>
      <c r="G600" s="11"/>
      <c r="H600" s="12"/>
      <c r="I600" s="11"/>
      <c r="J600" s="7"/>
      <c r="K600" s="7"/>
      <c r="L600" s="9"/>
      <c r="M600" s="6"/>
    </row>
    <row r="601" spans="5:13" ht="17.100000000000001" customHeight="1" x14ac:dyDescent="0.15">
      <c r="E601" s="11"/>
      <c r="F601" s="12"/>
      <c r="G601" s="11"/>
      <c r="H601" s="12"/>
      <c r="I601" s="11"/>
      <c r="J601" s="7"/>
      <c r="K601" s="7"/>
      <c r="L601" s="9"/>
      <c r="M601" s="6"/>
    </row>
    <row r="602" spans="5:13" ht="17.100000000000001" customHeight="1" x14ac:dyDescent="0.15">
      <c r="E602" s="11"/>
      <c r="F602" s="12"/>
      <c r="G602" s="11"/>
      <c r="H602" s="12"/>
      <c r="I602" s="11"/>
      <c r="J602" s="7"/>
      <c r="K602" s="7"/>
      <c r="L602" s="9"/>
      <c r="M602" s="6"/>
    </row>
    <row r="603" spans="5:13" ht="17.100000000000001" customHeight="1" x14ac:dyDescent="0.15">
      <c r="E603" s="11"/>
      <c r="F603" s="12"/>
      <c r="G603" s="11"/>
      <c r="H603" s="12"/>
      <c r="I603" s="11"/>
      <c r="J603" s="7"/>
      <c r="K603" s="7"/>
      <c r="L603" s="9"/>
      <c r="M603" s="6"/>
    </row>
    <row r="604" spans="5:13" ht="17.100000000000001" customHeight="1" x14ac:dyDescent="0.15">
      <c r="E604" s="11"/>
      <c r="F604" s="12"/>
      <c r="G604" s="11"/>
      <c r="H604" s="12"/>
      <c r="I604" s="11"/>
      <c r="J604" s="7"/>
      <c r="K604" s="7"/>
      <c r="L604" s="9"/>
      <c r="M604" s="6"/>
    </row>
    <row r="605" spans="5:13" ht="17.100000000000001" customHeight="1" x14ac:dyDescent="0.15">
      <c r="E605" s="11"/>
      <c r="F605" s="12"/>
      <c r="G605" s="11"/>
      <c r="H605" s="12"/>
      <c r="I605" s="11"/>
      <c r="J605" s="7"/>
      <c r="K605" s="7"/>
      <c r="L605" s="9"/>
      <c r="M605" s="6"/>
    </row>
    <row r="606" spans="5:13" ht="17.100000000000001" customHeight="1" x14ac:dyDescent="0.15">
      <c r="E606" s="11"/>
      <c r="F606" s="12"/>
      <c r="G606" s="11"/>
      <c r="H606" s="12"/>
      <c r="I606" s="11"/>
      <c r="J606" s="7"/>
      <c r="K606" s="7"/>
      <c r="L606" s="9"/>
      <c r="M606" s="6"/>
    </row>
    <row r="607" spans="5:13" ht="17.100000000000001" customHeight="1" x14ac:dyDescent="0.15">
      <c r="E607" s="11"/>
      <c r="F607" s="12"/>
      <c r="G607" s="11"/>
      <c r="H607" s="12"/>
      <c r="I607" s="11"/>
      <c r="J607" s="7"/>
      <c r="K607" s="7"/>
      <c r="L607" s="9"/>
      <c r="M607" s="6"/>
    </row>
    <row r="608" spans="5:13" ht="17.100000000000001" customHeight="1" x14ac:dyDescent="0.15">
      <c r="E608" s="11"/>
      <c r="F608" s="12"/>
      <c r="G608" s="11"/>
      <c r="H608" s="12"/>
      <c r="I608" s="11"/>
      <c r="J608" s="7"/>
      <c r="K608" s="7"/>
      <c r="L608" s="9"/>
      <c r="M608" s="6"/>
    </row>
    <row r="609" spans="5:13" ht="17.100000000000001" customHeight="1" x14ac:dyDescent="0.15">
      <c r="E609" s="11"/>
      <c r="F609" s="12"/>
      <c r="G609" s="11"/>
      <c r="H609" s="12"/>
      <c r="I609" s="11"/>
      <c r="J609" s="7"/>
      <c r="K609" s="7"/>
      <c r="L609" s="9"/>
      <c r="M609" s="6"/>
    </row>
    <row r="610" spans="5:13" ht="17.100000000000001" customHeight="1" x14ac:dyDescent="0.15">
      <c r="E610" s="11"/>
      <c r="F610" s="12"/>
      <c r="G610" s="11"/>
      <c r="H610" s="12"/>
      <c r="I610" s="11"/>
      <c r="J610" s="7"/>
      <c r="K610" s="7"/>
      <c r="L610" s="9"/>
      <c r="M610" s="6"/>
    </row>
    <row r="611" spans="5:13" ht="17.100000000000001" customHeight="1" x14ac:dyDescent="0.15">
      <c r="E611" s="11"/>
      <c r="F611" s="12"/>
      <c r="G611" s="11"/>
      <c r="H611" s="12"/>
      <c r="I611" s="11"/>
      <c r="J611" s="7"/>
      <c r="K611" s="7"/>
      <c r="L611" s="9"/>
      <c r="M611" s="6"/>
    </row>
    <row r="612" spans="5:13" ht="17.100000000000001" customHeight="1" x14ac:dyDescent="0.15">
      <c r="E612" s="11"/>
      <c r="F612" s="12"/>
      <c r="G612" s="11"/>
      <c r="H612" s="12"/>
      <c r="I612" s="11"/>
      <c r="J612" s="7"/>
      <c r="K612" s="7"/>
      <c r="L612" s="9"/>
      <c r="M612" s="6"/>
    </row>
    <row r="613" spans="5:13" ht="17.100000000000001" customHeight="1" x14ac:dyDescent="0.15">
      <c r="E613" s="11"/>
      <c r="F613" s="12"/>
      <c r="G613" s="11"/>
      <c r="H613" s="12"/>
      <c r="I613" s="11"/>
      <c r="J613" s="7"/>
      <c r="K613" s="7"/>
      <c r="L613" s="9"/>
      <c r="M613" s="6"/>
    </row>
    <row r="614" spans="5:13" ht="17.100000000000001" customHeight="1" x14ac:dyDescent="0.15">
      <c r="E614" s="11"/>
      <c r="F614" s="12"/>
      <c r="G614" s="11"/>
      <c r="H614" s="12"/>
      <c r="I614" s="11"/>
      <c r="J614" s="7"/>
      <c r="K614" s="7"/>
      <c r="L614" s="9"/>
      <c r="M614" s="6"/>
    </row>
    <row r="615" spans="5:13" ht="17.100000000000001" customHeight="1" x14ac:dyDescent="0.15">
      <c r="E615" s="11"/>
      <c r="F615" s="12"/>
      <c r="G615" s="11"/>
      <c r="H615" s="12"/>
      <c r="I615" s="11"/>
      <c r="J615" s="7"/>
      <c r="K615" s="7"/>
      <c r="L615" s="9"/>
      <c r="M615" s="6"/>
    </row>
    <row r="616" spans="5:13" ht="17.100000000000001" customHeight="1" x14ac:dyDescent="0.15">
      <c r="E616" s="11"/>
      <c r="F616" s="12"/>
      <c r="G616" s="11"/>
      <c r="H616" s="12"/>
      <c r="I616" s="11"/>
      <c r="J616" s="7"/>
      <c r="K616" s="7"/>
      <c r="L616" s="9"/>
      <c r="M616" s="6"/>
    </row>
    <row r="617" spans="5:13" ht="17.100000000000001" customHeight="1" x14ac:dyDescent="0.15">
      <c r="E617" s="11"/>
      <c r="F617" s="12"/>
      <c r="G617" s="11"/>
      <c r="H617" s="12"/>
      <c r="I617" s="11"/>
      <c r="J617" s="7"/>
      <c r="K617" s="7"/>
      <c r="L617" s="9"/>
      <c r="M617" s="6"/>
    </row>
    <row r="618" spans="5:13" ht="17.100000000000001" customHeight="1" x14ac:dyDescent="0.15">
      <c r="E618" s="11"/>
      <c r="F618" s="12"/>
      <c r="G618" s="11"/>
      <c r="H618" s="12"/>
      <c r="I618" s="11"/>
      <c r="J618" s="7"/>
      <c r="K618" s="7"/>
      <c r="L618" s="9"/>
      <c r="M618" s="6"/>
    </row>
    <row r="619" spans="5:13" ht="17.100000000000001" customHeight="1" x14ac:dyDescent="0.15">
      <c r="E619" s="11"/>
      <c r="F619" s="12"/>
      <c r="G619" s="11"/>
      <c r="H619" s="12"/>
      <c r="I619" s="11"/>
      <c r="J619" s="7"/>
      <c r="K619" s="7"/>
      <c r="L619" s="9"/>
      <c r="M619" s="6"/>
    </row>
    <row r="620" spans="5:13" ht="17.100000000000001" customHeight="1" x14ac:dyDescent="0.15">
      <c r="E620" s="11"/>
      <c r="F620" s="12"/>
      <c r="G620" s="11"/>
      <c r="H620" s="12"/>
      <c r="I620" s="11"/>
      <c r="J620" s="7"/>
      <c r="K620" s="7"/>
      <c r="L620" s="9"/>
      <c r="M620" s="6"/>
    </row>
    <row r="621" spans="5:13" ht="17.100000000000001" customHeight="1" x14ac:dyDescent="0.15">
      <c r="E621" s="11"/>
      <c r="F621" s="12"/>
      <c r="G621" s="11"/>
      <c r="H621" s="12"/>
      <c r="I621" s="11"/>
      <c r="J621" s="7"/>
      <c r="K621" s="7"/>
      <c r="L621" s="9"/>
      <c r="M621" s="6"/>
    </row>
    <row r="622" spans="5:13" ht="17.100000000000001" customHeight="1" x14ac:dyDescent="0.15">
      <c r="E622" s="11"/>
      <c r="F622" s="12"/>
      <c r="G622" s="11"/>
      <c r="H622" s="12"/>
      <c r="I622" s="11"/>
      <c r="J622" s="7"/>
      <c r="K622" s="7"/>
      <c r="L622" s="9"/>
      <c r="M622" s="6"/>
    </row>
    <row r="623" spans="5:13" ht="17.100000000000001" customHeight="1" x14ac:dyDescent="0.15">
      <c r="E623" s="11"/>
      <c r="F623" s="12"/>
      <c r="G623" s="11"/>
      <c r="H623" s="12"/>
      <c r="I623" s="11"/>
      <c r="J623" s="7"/>
      <c r="K623" s="7"/>
      <c r="L623" s="9"/>
      <c r="M623" s="6"/>
    </row>
    <row r="624" spans="5:13" ht="17.100000000000001" customHeight="1" x14ac:dyDescent="0.15">
      <c r="E624" s="11"/>
      <c r="F624" s="12"/>
      <c r="G624" s="11"/>
      <c r="H624" s="12"/>
      <c r="I624" s="11"/>
      <c r="J624" s="7"/>
      <c r="K624" s="7"/>
      <c r="L624" s="9"/>
      <c r="M624" s="6"/>
    </row>
    <row r="625" spans="5:13" ht="17.100000000000001" customHeight="1" x14ac:dyDescent="0.15">
      <c r="E625" s="11"/>
      <c r="F625" s="12"/>
      <c r="G625" s="11"/>
      <c r="H625" s="12"/>
      <c r="I625" s="11"/>
      <c r="J625" s="7"/>
      <c r="K625" s="7"/>
      <c r="L625" s="9"/>
      <c r="M625" s="6"/>
    </row>
    <row r="626" spans="5:13" ht="17.100000000000001" customHeight="1" x14ac:dyDescent="0.15">
      <c r="E626" s="11"/>
      <c r="F626" s="12"/>
      <c r="G626" s="11"/>
      <c r="H626" s="12"/>
      <c r="I626" s="11"/>
      <c r="J626" s="7"/>
      <c r="K626" s="7"/>
      <c r="L626" s="9"/>
      <c r="M626" s="6"/>
    </row>
    <row r="627" spans="5:13" ht="17.100000000000001" customHeight="1" x14ac:dyDescent="0.15">
      <c r="E627" s="11"/>
      <c r="F627" s="12"/>
      <c r="G627" s="11"/>
      <c r="H627" s="12"/>
      <c r="I627" s="11"/>
      <c r="J627" s="7"/>
      <c r="K627" s="7"/>
      <c r="L627" s="9"/>
      <c r="M627" s="6"/>
    </row>
    <row r="628" spans="5:13" ht="17.100000000000001" customHeight="1" x14ac:dyDescent="0.15">
      <c r="E628" s="11"/>
      <c r="F628" s="12"/>
      <c r="G628" s="11"/>
      <c r="H628" s="12"/>
      <c r="I628" s="11"/>
      <c r="J628" s="7"/>
      <c r="K628" s="7"/>
      <c r="L628" s="9"/>
      <c r="M628" s="6"/>
    </row>
    <row r="629" spans="5:13" ht="17.100000000000001" customHeight="1" x14ac:dyDescent="0.15">
      <c r="E629" s="11"/>
      <c r="F629" s="12"/>
      <c r="G629" s="11"/>
      <c r="H629" s="12"/>
      <c r="I629" s="11"/>
      <c r="J629" s="7"/>
      <c r="K629" s="7"/>
      <c r="L629" s="9"/>
      <c r="M629" s="6"/>
    </row>
    <row r="630" spans="5:13" ht="17.100000000000001" customHeight="1" x14ac:dyDescent="0.15">
      <c r="E630" s="11"/>
      <c r="F630" s="12"/>
      <c r="G630" s="11"/>
      <c r="H630" s="12"/>
      <c r="I630" s="11"/>
      <c r="J630" s="7"/>
      <c r="K630" s="7"/>
      <c r="L630" s="9"/>
      <c r="M630" s="6"/>
    </row>
    <row r="631" spans="5:13" ht="17.100000000000001" customHeight="1" x14ac:dyDescent="0.15">
      <c r="E631" s="11"/>
      <c r="F631" s="12"/>
      <c r="G631" s="11"/>
      <c r="H631" s="12"/>
      <c r="I631" s="11"/>
      <c r="J631" s="7"/>
      <c r="K631" s="7"/>
      <c r="L631" s="9"/>
      <c r="M631" s="6"/>
    </row>
    <row r="632" spans="5:13" ht="17.100000000000001" customHeight="1" x14ac:dyDescent="0.15">
      <c r="E632" s="11"/>
      <c r="F632" s="12"/>
      <c r="G632" s="11"/>
      <c r="H632" s="12"/>
      <c r="I632" s="11"/>
      <c r="J632" s="7"/>
      <c r="K632" s="7"/>
      <c r="L632" s="9"/>
      <c r="M632" s="6"/>
    </row>
    <row r="633" spans="5:13" ht="17.100000000000001" customHeight="1" x14ac:dyDescent="0.15">
      <c r="E633" s="11"/>
      <c r="F633" s="12"/>
      <c r="G633" s="11"/>
      <c r="H633" s="12"/>
      <c r="I633" s="11"/>
      <c r="J633" s="7"/>
      <c r="K633" s="7"/>
      <c r="L633" s="9"/>
      <c r="M633" s="6"/>
    </row>
    <row r="634" spans="5:13" ht="17.100000000000001" customHeight="1" x14ac:dyDescent="0.15">
      <c r="E634" s="11"/>
      <c r="F634" s="12"/>
      <c r="G634" s="11"/>
      <c r="H634" s="12"/>
      <c r="I634" s="11"/>
      <c r="J634" s="7"/>
      <c r="K634" s="7"/>
      <c r="L634" s="9"/>
      <c r="M634" s="6"/>
    </row>
    <row r="635" spans="5:13" ht="17.100000000000001" customHeight="1" x14ac:dyDescent="0.15">
      <c r="E635" s="11"/>
      <c r="F635" s="12"/>
      <c r="G635" s="11"/>
      <c r="H635" s="12"/>
      <c r="I635" s="11"/>
      <c r="J635" s="7"/>
      <c r="K635" s="7"/>
      <c r="L635" s="9"/>
      <c r="M635" s="6"/>
    </row>
    <row r="636" spans="5:13" ht="17.100000000000001" customHeight="1" x14ac:dyDescent="0.15">
      <c r="E636" s="11"/>
      <c r="F636" s="12"/>
      <c r="G636" s="11"/>
      <c r="H636" s="12"/>
      <c r="I636" s="11"/>
      <c r="J636" s="7"/>
      <c r="K636" s="7"/>
      <c r="L636" s="9"/>
      <c r="M636" s="6"/>
    </row>
    <row r="637" spans="5:13" ht="17.100000000000001" customHeight="1" x14ac:dyDescent="0.15">
      <c r="E637" s="11"/>
      <c r="F637" s="12"/>
      <c r="G637" s="11"/>
      <c r="H637" s="12"/>
      <c r="I637" s="11"/>
      <c r="J637" s="7"/>
      <c r="K637" s="7"/>
      <c r="L637" s="9"/>
      <c r="M637" s="6"/>
    </row>
    <row r="638" spans="5:13" ht="17.100000000000001" customHeight="1" x14ac:dyDescent="0.15">
      <c r="E638" s="11"/>
      <c r="F638" s="12"/>
      <c r="G638" s="11"/>
      <c r="H638" s="12"/>
      <c r="I638" s="11"/>
      <c r="J638" s="7"/>
      <c r="K638" s="7"/>
      <c r="L638" s="9"/>
      <c r="M638" s="6"/>
    </row>
    <row r="639" spans="5:13" ht="17.100000000000001" customHeight="1" x14ac:dyDescent="0.15">
      <c r="E639" s="11"/>
      <c r="F639" s="12"/>
      <c r="G639" s="11"/>
      <c r="H639" s="12"/>
      <c r="I639" s="11"/>
      <c r="J639" s="7"/>
      <c r="K639" s="7"/>
      <c r="L639" s="9"/>
      <c r="M639" s="6"/>
    </row>
    <row r="640" spans="5:13" ht="17.100000000000001" customHeight="1" x14ac:dyDescent="0.15">
      <c r="E640" s="11"/>
      <c r="F640" s="12"/>
      <c r="G640" s="11"/>
      <c r="H640" s="12"/>
      <c r="I640" s="11"/>
      <c r="J640" s="7"/>
      <c r="K640" s="7"/>
      <c r="L640" s="9"/>
      <c r="M640" s="6"/>
    </row>
    <row r="641" spans="5:13" ht="17.100000000000001" customHeight="1" x14ac:dyDescent="0.15">
      <c r="E641" s="11"/>
      <c r="F641" s="12"/>
      <c r="G641" s="11"/>
      <c r="H641" s="12"/>
      <c r="I641" s="11"/>
      <c r="J641" s="7"/>
      <c r="K641" s="7"/>
      <c r="L641" s="9"/>
      <c r="M641" s="6"/>
    </row>
    <row r="642" spans="5:13" ht="17.100000000000001" customHeight="1" x14ac:dyDescent="0.15">
      <c r="E642" s="11"/>
      <c r="F642" s="12"/>
      <c r="G642" s="11"/>
      <c r="H642" s="12"/>
      <c r="I642" s="11"/>
      <c r="J642" s="7"/>
      <c r="K642" s="7"/>
      <c r="L642" s="9"/>
      <c r="M642" s="6"/>
    </row>
    <row r="643" spans="5:13" ht="17.100000000000001" customHeight="1" x14ac:dyDescent="0.15">
      <c r="E643" s="11"/>
      <c r="F643" s="12"/>
      <c r="G643" s="11"/>
      <c r="H643" s="12"/>
      <c r="I643" s="11"/>
      <c r="J643" s="7"/>
      <c r="K643" s="7"/>
      <c r="L643" s="9"/>
      <c r="M643" s="6"/>
    </row>
    <row r="644" spans="5:13" ht="17.100000000000001" customHeight="1" x14ac:dyDescent="0.15">
      <c r="E644" s="11"/>
      <c r="F644" s="12"/>
      <c r="G644" s="11"/>
      <c r="H644" s="12"/>
      <c r="I644" s="11"/>
      <c r="J644" s="7"/>
      <c r="K644" s="7"/>
      <c r="L644" s="9"/>
      <c r="M644" s="6"/>
    </row>
    <row r="645" spans="5:13" ht="17.100000000000001" customHeight="1" x14ac:dyDescent="0.15">
      <c r="E645" s="11"/>
      <c r="F645" s="12"/>
      <c r="G645" s="11"/>
      <c r="H645" s="12"/>
      <c r="I645" s="11"/>
      <c r="J645" s="7"/>
      <c r="K645" s="7"/>
      <c r="L645" s="9"/>
      <c r="M645" s="6"/>
    </row>
    <row r="646" spans="5:13" ht="17.100000000000001" customHeight="1" x14ac:dyDescent="0.15">
      <c r="E646" s="11"/>
      <c r="F646" s="12"/>
      <c r="G646" s="11"/>
      <c r="H646" s="12"/>
      <c r="I646" s="11"/>
      <c r="J646" s="7"/>
      <c r="K646" s="7"/>
      <c r="L646" s="9"/>
      <c r="M646" s="6"/>
    </row>
    <row r="647" spans="5:13" ht="17.100000000000001" customHeight="1" x14ac:dyDescent="0.15">
      <c r="E647" s="11"/>
      <c r="F647" s="12"/>
      <c r="G647" s="11"/>
      <c r="H647" s="12"/>
      <c r="I647" s="11"/>
      <c r="J647" s="7"/>
      <c r="K647" s="7"/>
      <c r="L647" s="9"/>
      <c r="M647" s="6"/>
    </row>
    <row r="648" spans="5:13" ht="17.100000000000001" customHeight="1" x14ac:dyDescent="0.15">
      <c r="E648" s="11"/>
      <c r="F648" s="12"/>
      <c r="G648" s="11"/>
      <c r="H648" s="12"/>
      <c r="I648" s="11"/>
      <c r="J648" s="7"/>
      <c r="K648" s="7"/>
      <c r="L648" s="9"/>
      <c r="M648" s="6"/>
    </row>
    <row r="649" spans="5:13" ht="17.100000000000001" customHeight="1" x14ac:dyDescent="0.15">
      <c r="E649" s="11"/>
      <c r="F649" s="12"/>
      <c r="G649" s="11"/>
      <c r="H649" s="12"/>
      <c r="I649" s="11"/>
      <c r="J649" s="7"/>
      <c r="K649" s="7"/>
      <c r="L649" s="9"/>
      <c r="M649" s="6"/>
    </row>
    <row r="650" spans="5:13" ht="17.100000000000001" customHeight="1" x14ac:dyDescent="0.15">
      <c r="E650" s="11"/>
      <c r="F650" s="12"/>
      <c r="G650" s="11"/>
      <c r="H650" s="12"/>
      <c r="I650" s="11"/>
      <c r="J650" s="7"/>
      <c r="K650" s="7"/>
      <c r="L650" s="9"/>
      <c r="M650" s="6"/>
    </row>
    <row r="651" spans="5:13" ht="17.100000000000001" customHeight="1" x14ac:dyDescent="0.15">
      <c r="E651" s="11"/>
      <c r="F651" s="12"/>
      <c r="G651" s="11"/>
      <c r="H651" s="12"/>
      <c r="I651" s="11"/>
      <c r="J651" s="7"/>
      <c r="K651" s="7"/>
      <c r="L651" s="9"/>
      <c r="M651" s="6"/>
    </row>
    <row r="652" spans="5:13" ht="17.100000000000001" customHeight="1" x14ac:dyDescent="0.15">
      <c r="E652" s="11"/>
      <c r="F652" s="12"/>
      <c r="G652" s="11"/>
      <c r="H652" s="12"/>
      <c r="I652" s="11"/>
      <c r="J652" s="7"/>
      <c r="K652" s="7"/>
      <c r="L652" s="9"/>
      <c r="M652" s="6"/>
    </row>
    <row r="653" spans="5:13" ht="17.100000000000001" customHeight="1" x14ac:dyDescent="0.15">
      <c r="E653" s="11"/>
      <c r="F653" s="12"/>
      <c r="G653" s="11"/>
      <c r="H653" s="12"/>
      <c r="I653" s="11"/>
      <c r="J653" s="7"/>
      <c r="K653" s="7"/>
      <c r="L653" s="9"/>
      <c r="M653" s="6"/>
    </row>
    <row r="654" spans="5:13" ht="17.100000000000001" customHeight="1" x14ac:dyDescent="0.15">
      <c r="E654" s="11"/>
      <c r="F654" s="12"/>
      <c r="G654" s="11"/>
      <c r="H654" s="12"/>
      <c r="I654" s="11"/>
      <c r="J654" s="7"/>
      <c r="K654" s="7"/>
      <c r="L654" s="9"/>
      <c r="M654" s="6"/>
    </row>
    <row r="655" spans="5:13" ht="17.100000000000001" customHeight="1" x14ac:dyDescent="0.15">
      <c r="E655" s="11"/>
      <c r="F655" s="12"/>
      <c r="G655" s="11"/>
      <c r="H655" s="12"/>
      <c r="I655" s="11"/>
      <c r="J655" s="7"/>
      <c r="K655" s="7"/>
      <c r="L655" s="9"/>
      <c r="M655" s="6"/>
    </row>
    <row r="656" spans="5:13" ht="17.100000000000001" customHeight="1" x14ac:dyDescent="0.15">
      <c r="E656" s="11"/>
      <c r="F656" s="12"/>
      <c r="G656" s="11"/>
      <c r="H656" s="12"/>
      <c r="I656" s="11"/>
      <c r="J656" s="7"/>
      <c r="K656" s="7"/>
      <c r="L656" s="9"/>
      <c r="M656" s="6"/>
    </row>
    <row r="657" spans="5:13" ht="17.100000000000001" customHeight="1" x14ac:dyDescent="0.15">
      <c r="E657" s="11"/>
      <c r="F657" s="12"/>
      <c r="G657" s="11"/>
      <c r="H657" s="12"/>
      <c r="I657" s="11"/>
      <c r="J657" s="7"/>
      <c r="K657" s="7"/>
      <c r="L657" s="9"/>
      <c r="M657" s="6"/>
    </row>
    <row r="658" spans="5:13" ht="17.100000000000001" customHeight="1" x14ac:dyDescent="0.15">
      <c r="E658" s="11"/>
      <c r="F658" s="12"/>
      <c r="G658" s="11"/>
      <c r="H658" s="12"/>
      <c r="I658" s="11"/>
      <c r="J658" s="7"/>
      <c r="K658" s="7"/>
      <c r="L658" s="9"/>
      <c r="M658" s="6"/>
    </row>
    <row r="659" spans="5:13" ht="17.100000000000001" customHeight="1" x14ac:dyDescent="0.15">
      <c r="E659" s="11"/>
      <c r="F659" s="12"/>
      <c r="G659" s="11"/>
      <c r="H659" s="12"/>
      <c r="I659" s="11"/>
      <c r="J659" s="7"/>
      <c r="K659" s="7"/>
      <c r="L659" s="9"/>
      <c r="M659" s="6"/>
    </row>
    <row r="660" spans="5:13" ht="17.100000000000001" customHeight="1" x14ac:dyDescent="0.15">
      <c r="E660" s="11"/>
      <c r="F660" s="12"/>
      <c r="G660" s="11"/>
      <c r="H660" s="12"/>
      <c r="I660" s="11"/>
      <c r="J660" s="7"/>
      <c r="K660" s="7"/>
      <c r="L660" s="9"/>
      <c r="M660" s="6"/>
    </row>
    <row r="661" spans="5:13" ht="17.100000000000001" customHeight="1" x14ac:dyDescent="0.15">
      <c r="E661" s="11"/>
      <c r="F661" s="12"/>
      <c r="G661" s="11"/>
      <c r="H661" s="12"/>
      <c r="I661" s="11"/>
      <c r="J661" s="7"/>
      <c r="K661" s="7"/>
      <c r="L661" s="9"/>
      <c r="M661" s="6"/>
    </row>
    <row r="662" spans="5:13" ht="17.100000000000001" customHeight="1" x14ac:dyDescent="0.15">
      <c r="E662" s="11"/>
      <c r="F662" s="12"/>
      <c r="G662" s="11"/>
      <c r="H662" s="12"/>
      <c r="I662" s="11"/>
      <c r="J662" s="7"/>
      <c r="K662" s="7"/>
      <c r="L662" s="9"/>
      <c r="M662" s="6"/>
    </row>
    <row r="663" spans="5:13" ht="17.100000000000001" customHeight="1" x14ac:dyDescent="0.15">
      <c r="E663" s="11"/>
      <c r="F663" s="12"/>
      <c r="G663" s="11"/>
      <c r="H663" s="12"/>
      <c r="I663" s="11"/>
      <c r="J663" s="7"/>
      <c r="K663" s="7"/>
      <c r="L663" s="9"/>
      <c r="M663" s="6"/>
    </row>
    <row r="664" spans="5:13" ht="17.100000000000001" customHeight="1" x14ac:dyDescent="0.15">
      <c r="E664" s="11"/>
      <c r="F664" s="12"/>
      <c r="G664" s="11"/>
      <c r="H664" s="12"/>
      <c r="I664" s="11"/>
      <c r="J664" s="7"/>
      <c r="K664" s="7"/>
      <c r="L664" s="9"/>
      <c r="M664" s="6"/>
    </row>
    <row r="665" spans="5:13" ht="17.100000000000001" customHeight="1" x14ac:dyDescent="0.15">
      <c r="E665" s="11"/>
      <c r="F665" s="12"/>
      <c r="G665" s="11"/>
      <c r="H665" s="12"/>
      <c r="I665" s="11"/>
      <c r="J665" s="7"/>
      <c r="K665" s="7"/>
      <c r="L665" s="9"/>
      <c r="M665" s="6"/>
    </row>
    <row r="666" spans="5:13" ht="17.100000000000001" customHeight="1" x14ac:dyDescent="0.15">
      <c r="E666" s="11"/>
      <c r="F666" s="12"/>
      <c r="G666" s="11"/>
      <c r="H666" s="12"/>
      <c r="I666" s="11"/>
      <c r="J666" s="7"/>
      <c r="K666" s="7"/>
      <c r="L666" s="9"/>
      <c r="M666" s="6"/>
    </row>
    <row r="667" spans="5:13" ht="17.100000000000001" customHeight="1" x14ac:dyDescent="0.15">
      <c r="E667" s="11"/>
      <c r="F667" s="12"/>
      <c r="G667" s="11"/>
      <c r="H667" s="12"/>
      <c r="I667" s="11"/>
      <c r="J667" s="7"/>
      <c r="K667" s="7"/>
      <c r="L667" s="9"/>
      <c r="M667" s="6"/>
    </row>
    <row r="668" spans="5:13" ht="17.100000000000001" customHeight="1" x14ac:dyDescent="0.15">
      <c r="E668" s="11"/>
      <c r="F668" s="12"/>
      <c r="G668" s="11"/>
      <c r="H668" s="12"/>
      <c r="I668" s="11"/>
      <c r="J668" s="7"/>
      <c r="K668" s="7"/>
      <c r="L668" s="9"/>
      <c r="M668" s="6"/>
    </row>
    <row r="669" spans="5:13" ht="17.100000000000001" customHeight="1" x14ac:dyDescent="0.15">
      <c r="E669" s="11"/>
      <c r="F669" s="12"/>
      <c r="G669" s="11"/>
      <c r="H669" s="12"/>
      <c r="I669" s="11"/>
      <c r="J669" s="7"/>
      <c r="K669" s="7"/>
      <c r="L669" s="9"/>
      <c r="M669" s="6"/>
    </row>
    <row r="670" spans="5:13" ht="17.100000000000001" customHeight="1" x14ac:dyDescent="0.15">
      <c r="E670" s="11"/>
      <c r="F670" s="12"/>
      <c r="G670" s="11"/>
      <c r="H670" s="12"/>
      <c r="I670" s="11"/>
      <c r="J670" s="7"/>
      <c r="K670" s="7"/>
      <c r="L670" s="9"/>
      <c r="M670" s="6"/>
    </row>
    <row r="671" spans="5:13" ht="17.100000000000001" customHeight="1" x14ac:dyDescent="0.15">
      <c r="E671" s="11"/>
      <c r="F671" s="12"/>
      <c r="G671" s="11"/>
      <c r="H671" s="12"/>
      <c r="I671" s="11"/>
      <c r="J671" s="7"/>
      <c r="K671" s="7"/>
      <c r="L671" s="9"/>
      <c r="M671" s="6"/>
    </row>
    <row r="672" spans="5:13" ht="17.100000000000001" customHeight="1" x14ac:dyDescent="0.15">
      <c r="E672" s="11"/>
      <c r="F672" s="12"/>
      <c r="G672" s="11"/>
      <c r="H672" s="12"/>
      <c r="I672" s="11"/>
      <c r="J672" s="7"/>
      <c r="K672" s="7"/>
      <c r="L672" s="9"/>
      <c r="M672" s="6"/>
    </row>
    <row r="673" spans="5:13" ht="17.100000000000001" customHeight="1" x14ac:dyDescent="0.15">
      <c r="E673" s="11"/>
      <c r="F673" s="12"/>
      <c r="G673" s="11"/>
      <c r="H673" s="12"/>
      <c r="I673" s="11"/>
      <c r="J673" s="7"/>
      <c r="K673" s="7"/>
      <c r="L673" s="9"/>
      <c r="M673" s="6"/>
    </row>
    <row r="674" spans="5:13" ht="17.100000000000001" customHeight="1" x14ac:dyDescent="0.15">
      <c r="E674" s="11"/>
      <c r="F674" s="12"/>
      <c r="G674" s="11"/>
      <c r="H674" s="12"/>
      <c r="I674" s="11"/>
      <c r="J674" s="7"/>
      <c r="K674" s="7"/>
      <c r="L674" s="9"/>
      <c r="M674" s="6"/>
    </row>
    <row r="675" spans="5:13" ht="17.100000000000001" customHeight="1" x14ac:dyDescent="0.15">
      <c r="E675" s="11"/>
      <c r="F675" s="12"/>
      <c r="G675" s="11"/>
      <c r="H675" s="12"/>
      <c r="I675" s="11"/>
      <c r="J675" s="7"/>
      <c r="K675" s="7"/>
      <c r="L675" s="9"/>
      <c r="M675" s="6"/>
    </row>
    <row r="676" spans="5:13" ht="17.100000000000001" customHeight="1" x14ac:dyDescent="0.15">
      <c r="E676" s="11"/>
      <c r="F676" s="12"/>
      <c r="G676" s="11"/>
      <c r="H676" s="12"/>
      <c r="I676" s="11"/>
      <c r="J676" s="7"/>
      <c r="K676" s="7"/>
      <c r="L676" s="9"/>
      <c r="M676" s="6"/>
    </row>
    <row r="677" spans="5:13" ht="17.100000000000001" customHeight="1" x14ac:dyDescent="0.15">
      <c r="E677" s="11"/>
      <c r="F677" s="12"/>
      <c r="G677" s="11"/>
      <c r="H677" s="12"/>
      <c r="I677" s="11"/>
      <c r="J677" s="7"/>
      <c r="K677" s="7"/>
      <c r="L677" s="9"/>
      <c r="M677" s="6"/>
    </row>
    <row r="678" spans="5:13" ht="17.100000000000001" customHeight="1" x14ac:dyDescent="0.15">
      <c r="E678" s="11"/>
      <c r="F678" s="12"/>
      <c r="G678" s="11"/>
      <c r="H678" s="12"/>
      <c r="I678" s="11"/>
      <c r="J678" s="7"/>
      <c r="K678" s="7"/>
      <c r="L678" s="9"/>
      <c r="M678" s="6"/>
    </row>
    <row r="679" spans="5:13" ht="17.100000000000001" customHeight="1" x14ac:dyDescent="0.15">
      <c r="E679" s="11"/>
      <c r="F679" s="12"/>
      <c r="G679" s="11"/>
      <c r="H679" s="12"/>
      <c r="I679" s="11"/>
      <c r="J679" s="7"/>
      <c r="K679" s="7"/>
      <c r="L679" s="9"/>
      <c r="M679" s="6"/>
    </row>
    <row r="680" spans="5:13" ht="17.100000000000001" customHeight="1" x14ac:dyDescent="0.15">
      <c r="E680" s="11"/>
      <c r="F680" s="12"/>
      <c r="G680" s="11"/>
      <c r="H680" s="12"/>
      <c r="I680" s="11"/>
      <c r="J680" s="7"/>
      <c r="K680" s="7"/>
      <c r="L680" s="9"/>
      <c r="M680" s="6"/>
    </row>
    <row r="681" spans="5:13" ht="17.100000000000001" customHeight="1" x14ac:dyDescent="0.15">
      <c r="E681" s="11"/>
      <c r="F681" s="12"/>
      <c r="G681" s="11"/>
      <c r="H681" s="12"/>
      <c r="I681" s="11"/>
      <c r="J681" s="7"/>
      <c r="K681" s="7"/>
      <c r="L681" s="9"/>
      <c r="M681" s="6"/>
    </row>
    <row r="682" spans="5:13" ht="17.100000000000001" customHeight="1" x14ac:dyDescent="0.15">
      <c r="E682" s="11"/>
      <c r="F682" s="12"/>
      <c r="G682" s="11"/>
      <c r="H682" s="12"/>
      <c r="I682" s="11"/>
      <c r="J682" s="7"/>
      <c r="K682" s="7"/>
      <c r="L682" s="9"/>
      <c r="M682" s="6"/>
    </row>
    <row r="683" spans="5:13" ht="17.100000000000001" customHeight="1" x14ac:dyDescent="0.15">
      <c r="E683" s="11"/>
      <c r="F683" s="12"/>
      <c r="G683" s="11"/>
      <c r="H683" s="12"/>
      <c r="I683" s="11"/>
      <c r="J683" s="7"/>
      <c r="K683" s="7"/>
      <c r="L683" s="9"/>
      <c r="M683" s="6"/>
    </row>
    <row r="684" spans="5:13" ht="17.100000000000001" customHeight="1" x14ac:dyDescent="0.15">
      <c r="E684" s="11"/>
      <c r="F684" s="12"/>
      <c r="G684" s="11"/>
      <c r="H684" s="12"/>
      <c r="I684" s="11"/>
      <c r="J684" s="7"/>
      <c r="K684" s="7"/>
      <c r="L684" s="9"/>
      <c r="M684" s="6"/>
    </row>
    <row r="685" spans="5:13" ht="17.100000000000001" customHeight="1" x14ac:dyDescent="0.15">
      <c r="E685" s="11"/>
      <c r="F685" s="12"/>
      <c r="G685" s="11"/>
      <c r="H685" s="12"/>
      <c r="I685" s="11"/>
      <c r="J685" s="7"/>
      <c r="K685" s="7"/>
      <c r="L685" s="9"/>
      <c r="M685" s="6"/>
    </row>
    <row r="686" spans="5:13" ht="17.100000000000001" customHeight="1" x14ac:dyDescent="0.15">
      <c r="E686" s="11"/>
      <c r="F686" s="12"/>
      <c r="G686" s="11"/>
      <c r="H686" s="12"/>
      <c r="I686" s="11"/>
      <c r="J686" s="7"/>
      <c r="K686" s="7"/>
      <c r="L686" s="9"/>
      <c r="M686" s="6"/>
    </row>
    <row r="687" spans="5:13" ht="17.100000000000001" customHeight="1" x14ac:dyDescent="0.15">
      <c r="E687" s="11"/>
      <c r="F687" s="12"/>
      <c r="G687" s="11"/>
      <c r="H687" s="12"/>
      <c r="I687" s="11"/>
      <c r="J687" s="7"/>
      <c r="K687" s="7"/>
      <c r="L687" s="9"/>
      <c r="M687" s="6"/>
    </row>
    <row r="688" spans="5:13" ht="17.100000000000001" customHeight="1" x14ac:dyDescent="0.15">
      <c r="E688" s="11"/>
      <c r="F688" s="12"/>
      <c r="G688" s="11"/>
      <c r="H688" s="12"/>
      <c r="I688" s="11"/>
      <c r="J688" s="7"/>
      <c r="K688" s="7"/>
      <c r="L688" s="9"/>
      <c r="M688" s="6"/>
    </row>
    <row r="689" spans="5:13" ht="17.100000000000001" customHeight="1" x14ac:dyDescent="0.15">
      <c r="E689" s="11"/>
      <c r="F689" s="12"/>
      <c r="G689" s="11"/>
      <c r="H689" s="12"/>
      <c r="I689" s="11"/>
      <c r="J689" s="7"/>
      <c r="K689" s="7"/>
      <c r="L689" s="9"/>
      <c r="M689" s="6"/>
    </row>
    <row r="690" spans="5:13" ht="17.100000000000001" customHeight="1" x14ac:dyDescent="0.15">
      <c r="E690" s="11"/>
      <c r="F690" s="12"/>
      <c r="G690" s="11"/>
      <c r="H690" s="12"/>
      <c r="I690" s="11"/>
      <c r="J690" s="7"/>
      <c r="K690" s="7"/>
      <c r="L690" s="9"/>
      <c r="M690" s="6"/>
    </row>
    <row r="691" spans="5:13" ht="17.100000000000001" customHeight="1" x14ac:dyDescent="0.15">
      <c r="E691" s="11"/>
      <c r="F691" s="12"/>
      <c r="G691" s="11"/>
      <c r="H691" s="12"/>
      <c r="I691" s="11"/>
      <c r="J691" s="7"/>
      <c r="K691" s="7"/>
      <c r="L691" s="9"/>
      <c r="M691" s="6"/>
    </row>
    <row r="692" spans="5:13" ht="17.100000000000001" customHeight="1" x14ac:dyDescent="0.15">
      <c r="E692" s="11"/>
      <c r="F692" s="12"/>
      <c r="G692" s="11"/>
      <c r="H692" s="12"/>
      <c r="I692" s="11"/>
      <c r="J692" s="7"/>
      <c r="K692" s="7"/>
      <c r="L692" s="9"/>
      <c r="M692" s="6"/>
    </row>
    <row r="693" spans="5:13" ht="17.100000000000001" customHeight="1" x14ac:dyDescent="0.15">
      <c r="E693" s="11"/>
      <c r="F693" s="12"/>
      <c r="G693" s="11"/>
      <c r="H693" s="12"/>
      <c r="I693" s="11"/>
      <c r="J693" s="7"/>
      <c r="K693" s="7"/>
      <c r="L693" s="9"/>
      <c r="M693" s="6"/>
    </row>
    <row r="694" spans="5:13" ht="17.100000000000001" customHeight="1" x14ac:dyDescent="0.15">
      <c r="E694" s="11"/>
      <c r="F694" s="12"/>
      <c r="G694" s="11"/>
      <c r="H694" s="12"/>
      <c r="I694" s="11"/>
      <c r="J694" s="7"/>
      <c r="K694" s="7"/>
      <c r="L694" s="9"/>
      <c r="M694" s="6"/>
    </row>
    <row r="695" spans="5:13" ht="17.100000000000001" customHeight="1" x14ac:dyDescent="0.15">
      <c r="E695" s="11"/>
      <c r="F695" s="12"/>
      <c r="G695" s="11"/>
      <c r="H695" s="12"/>
      <c r="I695" s="11"/>
      <c r="J695" s="7"/>
      <c r="K695" s="7"/>
      <c r="L695" s="9"/>
      <c r="M695" s="6"/>
    </row>
    <row r="696" spans="5:13" ht="17.100000000000001" customHeight="1" x14ac:dyDescent="0.15">
      <c r="E696" s="11"/>
      <c r="F696" s="12"/>
      <c r="G696" s="11"/>
      <c r="H696" s="12"/>
      <c r="I696" s="11"/>
      <c r="J696" s="7"/>
      <c r="K696" s="7"/>
      <c r="L696" s="9"/>
      <c r="M696" s="6"/>
    </row>
    <row r="697" spans="5:13" ht="17.100000000000001" customHeight="1" x14ac:dyDescent="0.15">
      <c r="E697" s="11"/>
      <c r="F697" s="12"/>
      <c r="G697" s="11"/>
      <c r="H697" s="12"/>
      <c r="I697" s="11"/>
      <c r="J697" s="7"/>
      <c r="K697" s="7"/>
      <c r="L697" s="9"/>
      <c r="M697" s="6"/>
    </row>
    <row r="698" spans="5:13" ht="17.100000000000001" customHeight="1" x14ac:dyDescent="0.15">
      <c r="E698" s="11"/>
      <c r="F698" s="12"/>
      <c r="G698" s="11"/>
      <c r="H698" s="12"/>
      <c r="I698" s="11"/>
      <c r="J698" s="7"/>
      <c r="K698" s="7"/>
      <c r="L698" s="9"/>
      <c r="M698" s="6"/>
    </row>
    <row r="699" spans="5:13" ht="17.100000000000001" customHeight="1" x14ac:dyDescent="0.15">
      <c r="E699" s="11"/>
      <c r="F699" s="12"/>
      <c r="G699" s="11"/>
      <c r="H699" s="12"/>
      <c r="I699" s="11"/>
      <c r="J699" s="7"/>
      <c r="K699" s="7"/>
      <c r="L699" s="9"/>
      <c r="M699" s="6"/>
    </row>
    <row r="700" spans="5:13" ht="17.100000000000001" customHeight="1" x14ac:dyDescent="0.15">
      <c r="E700" s="11"/>
      <c r="F700" s="12"/>
      <c r="G700" s="11"/>
      <c r="H700" s="12"/>
      <c r="I700" s="11"/>
      <c r="J700" s="7"/>
      <c r="K700" s="7"/>
      <c r="L700" s="9"/>
      <c r="M700" s="6"/>
    </row>
    <row r="701" spans="5:13" ht="17.100000000000001" customHeight="1" x14ac:dyDescent="0.15">
      <c r="E701" s="11"/>
      <c r="F701" s="12"/>
      <c r="G701" s="11"/>
      <c r="H701" s="12"/>
      <c r="I701" s="11"/>
      <c r="J701" s="7"/>
      <c r="K701" s="7"/>
      <c r="L701" s="9"/>
      <c r="M701" s="6"/>
    </row>
    <row r="702" spans="5:13" ht="17.100000000000001" customHeight="1" x14ac:dyDescent="0.15">
      <c r="E702" s="11"/>
      <c r="F702" s="12"/>
      <c r="G702" s="11"/>
      <c r="H702" s="12"/>
      <c r="I702" s="11"/>
      <c r="J702" s="7"/>
      <c r="K702" s="7"/>
      <c r="L702" s="9"/>
      <c r="M702" s="6"/>
    </row>
    <row r="703" spans="5:13" ht="17.100000000000001" customHeight="1" x14ac:dyDescent="0.15">
      <c r="E703" s="11"/>
      <c r="F703" s="12"/>
      <c r="G703" s="11"/>
      <c r="H703" s="12"/>
      <c r="I703" s="11"/>
      <c r="J703" s="7"/>
      <c r="K703" s="7"/>
      <c r="L703" s="9"/>
      <c r="M703" s="6"/>
    </row>
    <row r="704" spans="5:13" ht="17.100000000000001" customHeight="1" x14ac:dyDescent="0.15">
      <c r="E704" s="11"/>
      <c r="F704" s="12"/>
      <c r="G704" s="11"/>
      <c r="H704" s="12"/>
      <c r="I704" s="11"/>
      <c r="J704" s="7"/>
      <c r="K704" s="7"/>
      <c r="L704" s="9"/>
      <c r="M704" s="6"/>
    </row>
    <row r="705" spans="5:13" ht="17.100000000000001" customHeight="1" x14ac:dyDescent="0.15">
      <c r="E705" s="11"/>
      <c r="F705" s="12"/>
      <c r="G705" s="11"/>
      <c r="H705" s="12"/>
      <c r="I705" s="11"/>
      <c r="J705" s="7"/>
      <c r="K705" s="7"/>
      <c r="L705" s="9"/>
      <c r="M705" s="6"/>
    </row>
    <row r="706" spans="5:13" ht="17.100000000000001" customHeight="1" x14ac:dyDescent="0.15">
      <c r="E706" s="11"/>
      <c r="F706" s="12"/>
      <c r="G706" s="11"/>
      <c r="H706" s="12"/>
      <c r="I706" s="11"/>
      <c r="J706" s="7"/>
      <c r="K706" s="7"/>
      <c r="L706" s="9"/>
      <c r="M706" s="6"/>
    </row>
    <row r="707" spans="5:13" ht="17.100000000000001" customHeight="1" x14ac:dyDescent="0.15">
      <c r="E707" s="11"/>
      <c r="F707" s="12"/>
      <c r="G707" s="11"/>
      <c r="H707" s="12"/>
      <c r="I707" s="11"/>
      <c r="J707" s="7"/>
      <c r="K707" s="7"/>
      <c r="L707" s="9"/>
      <c r="M707" s="6"/>
    </row>
    <row r="708" spans="5:13" ht="17.100000000000001" customHeight="1" x14ac:dyDescent="0.15">
      <c r="E708" s="11"/>
      <c r="F708" s="12"/>
      <c r="G708" s="11"/>
      <c r="H708" s="12"/>
      <c r="I708" s="11"/>
      <c r="J708" s="7"/>
      <c r="K708" s="7"/>
      <c r="L708" s="9"/>
      <c r="M708" s="6"/>
    </row>
    <row r="709" spans="5:13" ht="17.100000000000001" customHeight="1" x14ac:dyDescent="0.15">
      <c r="E709" s="11"/>
      <c r="F709" s="12"/>
      <c r="G709" s="11"/>
      <c r="H709" s="12"/>
      <c r="I709" s="11"/>
      <c r="J709" s="7"/>
      <c r="K709" s="7"/>
      <c r="L709" s="9"/>
      <c r="M709" s="6"/>
    </row>
    <row r="710" spans="5:13" ht="17.100000000000001" customHeight="1" x14ac:dyDescent="0.15">
      <c r="E710" s="11"/>
      <c r="F710" s="12"/>
      <c r="G710" s="11"/>
      <c r="H710" s="12"/>
      <c r="I710" s="11"/>
      <c r="J710" s="7"/>
      <c r="K710" s="7"/>
      <c r="L710" s="9"/>
      <c r="M710" s="6"/>
    </row>
    <row r="711" spans="5:13" ht="17.100000000000001" customHeight="1" x14ac:dyDescent="0.15">
      <c r="E711" s="11"/>
      <c r="F711" s="12"/>
      <c r="G711" s="11"/>
      <c r="H711" s="12"/>
      <c r="I711" s="11"/>
      <c r="J711" s="7"/>
      <c r="K711" s="7"/>
      <c r="L711" s="9"/>
      <c r="M711" s="6"/>
    </row>
    <row r="712" spans="5:13" ht="17.100000000000001" customHeight="1" x14ac:dyDescent="0.15">
      <c r="E712" s="11"/>
      <c r="F712" s="12"/>
      <c r="G712" s="11"/>
      <c r="H712" s="12"/>
      <c r="I712" s="11"/>
      <c r="J712" s="7"/>
      <c r="K712" s="7"/>
      <c r="L712" s="9"/>
      <c r="M712" s="6"/>
    </row>
    <row r="713" spans="5:13" ht="17.100000000000001" customHeight="1" x14ac:dyDescent="0.15">
      <c r="E713" s="11"/>
      <c r="F713" s="12"/>
      <c r="G713" s="11"/>
      <c r="H713" s="12"/>
      <c r="I713" s="11"/>
      <c r="J713" s="7"/>
      <c r="K713" s="7"/>
      <c r="L713" s="9"/>
      <c r="M713" s="6"/>
    </row>
    <row r="714" spans="5:13" ht="17.100000000000001" customHeight="1" x14ac:dyDescent="0.15">
      <c r="E714" s="11"/>
      <c r="F714" s="12"/>
      <c r="G714" s="11"/>
      <c r="H714" s="12"/>
      <c r="I714" s="11"/>
      <c r="J714" s="7"/>
      <c r="K714" s="7"/>
      <c r="L714" s="9"/>
      <c r="M714" s="6"/>
    </row>
    <row r="715" spans="5:13" ht="17.100000000000001" customHeight="1" x14ac:dyDescent="0.15">
      <c r="E715" s="11"/>
      <c r="F715" s="12"/>
      <c r="G715" s="11"/>
      <c r="H715" s="12"/>
      <c r="I715" s="11"/>
      <c r="J715" s="7"/>
      <c r="K715" s="7"/>
      <c r="L715" s="9"/>
      <c r="M715" s="6"/>
    </row>
    <row r="716" spans="5:13" ht="17.100000000000001" customHeight="1" x14ac:dyDescent="0.15">
      <c r="E716" s="11"/>
      <c r="F716" s="12"/>
      <c r="G716" s="11"/>
      <c r="H716" s="12"/>
      <c r="I716" s="11"/>
      <c r="J716" s="7"/>
      <c r="K716" s="7"/>
      <c r="L716" s="9"/>
      <c r="M716" s="6"/>
    </row>
    <row r="717" spans="5:13" ht="17.100000000000001" customHeight="1" x14ac:dyDescent="0.15">
      <c r="E717" s="11"/>
      <c r="F717" s="12"/>
      <c r="G717" s="11"/>
      <c r="H717" s="12"/>
      <c r="I717" s="11"/>
      <c r="J717" s="7"/>
      <c r="K717" s="7"/>
      <c r="L717" s="9"/>
      <c r="M717" s="6"/>
    </row>
    <row r="718" spans="5:13" ht="17.100000000000001" customHeight="1" x14ac:dyDescent="0.15">
      <c r="E718" s="11"/>
      <c r="F718" s="12"/>
      <c r="G718" s="11"/>
      <c r="H718" s="12"/>
      <c r="I718" s="11"/>
      <c r="J718" s="7"/>
      <c r="K718" s="7"/>
      <c r="L718" s="9"/>
      <c r="M718" s="6"/>
    </row>
    <row r="719" spans="5:13" ht="17.100000000000001" customHeight="1" x14ac:dyDescent="0.15">
      <c r="E719" s="11"/>
      <c r="F719" s="12"/>
      <c r="G719" s="11"/>
      <c r="H719" s="12"/>
      <c r="I719" s="11"/>
      <c r="J719" s="7"/>
      <c r="K719" s="7"/>
      <c r="L719" s="9"/>
      <c r="M719" s="6"/>
    </row>
    <row r="720" spans="5:13" ht="17.100000000000001" customHeight="1" x14ac:dyDescent="0.15">
      <c r="E720" s="11"/>
      <c r="F720" s="12"/>
      <c r="G720" s="11"/>
      <c r="H720" s="12"/>
      <c r="I720" s="11"/>
      <c r="J720" s="7"/>
      <c r="K720" s="7"/>
      <c r="L720" s="9"/>
      <c r="M720" s="6"/>
    </row>
    <row r="721" spans="5:13" ht="17.100000000000001" customHeight="1" x14ac:dyDescent="0.15">
      <c r="E721" s="11"/>
      <c r="F721" s="12"/>
      <c r="G721" s="11"/>
      <c r="H721" s="12"/>
      <c r="I721" s="11"/>
      <c r="J721" s="7"/>
      <c r="K721" s="7"/>
      <c r="L721" s="9"/>
      <c r="M721" s="6"/>
    </row>
    <row r="722" spans="5:13" ht="17.100000000000001" customHeight="1" x14ac:dyDescent="0.15">
      <c r="E722" s="11"/>
      <c r="F722" s="12"/>
      <c r="G722" s="11"/>
      <c r="H722" s="12"/>
      <c r="I722" s="11"/>
      <c r="J722" s="7"/>
      <c r="K722" s="7"/>
      <c r="L722" s="9"/>
      <c r="M722" s="6"/>
    </row>
    <row r="723" spans="5:13" ht="17.100000000000001" customHeight="1" x14ac:dyDescent="0.15">
      <c r="E723" s="11"/>
      <c r="F723" s="12"/>
      <c r="G723" s="11"/>
      <c r="H723" s="12"/>
      <c r="I723" s="11"/>
      <c r="J723" s="7"/>
      <c r="K723" s="7"/>
      <c r="L723" s="9"/>
      <c r="M723" s="6"/>
    </row>
    <row r="724" spans="5:13" ht="17.100000000000001" customHeight="1" x14ac:dyDescent="0.15">
      <c r="E724" s="11"/>
      <c r="F724" s="12"/>
      <c r="G724" s="11"/>
      <c r="H724" s="12"/>
      <c r="I724" s="11"/>
      <c r="J724" s="7"/>
      <c r="K724" s="7"/>
      <c r="L724" s="9"/>
      <c r="M724" s="6"/>
    </row>
    <row r="725" spans="5:13" ht="17.100000000000001" customHeight="1" x14ac:dyDescent="0.15">
      <c r="E725" s="11"/>
      <c r="F725" s="12"/>
      <c r="G725" s="11"/>
      <c r="H725" s="12"/>
      <c r="I725" s="11"/>
      <c r="J725" s="7"/>
      <c r="K725" s="7"/>
      <c r="L725" s="9"/>
      <c r="M725" s="6"/>
    </row>
    <row r="726" spans="5:13" ht="17.100000000000001" customHeight="1" x14ac:dyDescent="0.15">
      <c r="E726" s="11"/>
      <c r="F726" s="12"/>
      <c r="G726" s="11"/>
      <c r="H726" s="12"/>
      <c r="I726" s="11"/>
      <c r="J726" s="7"/>
      <c r="K726" s="7"/>
      <c r="L726" s="9"/>
      <c r="M726" s="6"/>
    </row>
    <row r="727" spans="5:13" ht="17.100000000000001" customHeight="1" x14ac:dyDescent="0.15">
      <c r="E727" s="11"/>
      <c r="F727" s="12"/>
      <c r="G727" s="11"/>
      <c r="H727" s="12"/>
      <c r="I727" s="11"/>
      <c r="J727" s="7"/>
      <c r="K727" s="7"/>
      <c r="L727" s="9"/>
      <c r="M727" s="6"/>
    </row>
    <row r="728" spans="5:13" ht="17.100000000000001" customHeight="1" x14ac:dyDescent="0.15">
      <c r="E728" s="11"/>
      <c r="F728" s="12"/>
      <c r="G728" s="11"/>
      <c r="H728" s="12"/>
      <c r="I728" s="11"/>
      <c r="J728" s="7"/>
      <c r="K728" s="7"/>
      <c r="L728" s="9"/>
      <c r="M728" s="6"/>
    </row>
    <row r="729" spans="5:13" ht="17.100000000000001" customHeight="1" x14ac:dyDescent="0.15">
      <c r="E729" s="11"/>
      <c r="F729" s="12"/>
      <c r="G729" s="11"/>
      <c r="H729" s="12"/>
      <c r="I729" s="11"/>
      <c r="J729" s="7"/>
      <c r="K729" s="7"/>
      <c r="L729" s="9"/>
      <c r="M729" s="6"/>
    </row>
    <row r="730" spans="5:13" ht="17.100000000000001" customHeight="1" x14ac:dyDescent="0.15">
      <c r="E730" s="11"/>
      <c r="F730" s="12"/>
      <c r="G730" s="11"/>
      <c r="H730" s="12"/>
      <c r="I730" s="11"/>
      <c r="J730" s="7"/>
      <c r="K730" s="7"/>
      <c r="L730" s="9"/>
      <c r="M730" s="6"/>
    </row>
    <row r="731" spans="5:13" ht="17.100000000000001" customHeight="1" x14ac:dyDescent="0.15">
      <c r="E731" s="11"/>
      <c r="F731" s="12"/>
      <c r="G731" s="11"/>
      <c r="H731" s="12"/>
      <c r="I731" s="11"/>
      <c r="J731" s="7"/>
      <c r="K731" s="7"/>
      <c r="L731" s="9"/>
      <c r="M731" s="6"/>
    </row>
    <row r="732" spans="5:13" ht="17.100000000000001" customHeight="1" x14ac:dyDescent="0.15">
      <c r="E732" s="11"/>
      <c r="F732" s="12"/>
      <c r="G732" s="11"/>
      <c r="H732" s="12"/>
      <c r="I732" s="11"/>
      <c r="J732" s="7"/>
      <c r="K732" s="7"/>
      <c r="L732" s="9"/>
      <c r="M732" s="6"/>
    </row>
    <row r="733" spans="5:13" ht="17.100000000000001" customHeight="1" x14ac:dyDescent="0.15">
      <c r="E733" s="11"/>
      <c r="F733" s="12"/>
      <c r="G733" s="11"/>
      <c r="H733" s="12"/>
      <c r="I733" s="11"/>
      <c r="J733" s="7"/>
      <c r="K733" s="7"/>
      <c r="L733" s="9"/>
      <c r="M733" s="6"/>
    </row>
    <row r="734" spans="5:13" ht="17.100000000000001" customHeight="1" x14ac:dyDescent="0.15">
      <c r="E734" s="11"/>
      <c r="F734" s="12"/>
      <c r="G734" s="11"/>
      <c r="H734" s="12"/>
      <c r="I734" s="11"/>
      <c r="J734" s="7"/>
      <c r="K734" s="7"/>
      <c r="L734" s="9"/>
      <c r="M734" s="6"/>
    </row>
    <row r="735" spans="5:13" ht="17.100000000000001" customHeight="1" x14ac:dyDescent="0.15">
      <c r="E735" s="11"/>
      <c r="F735" s="12"/>
      <c r="G735" s="11"/>
      <c r="H735" s="12"/>
      <c r="I735" s="11"/>
      <c r="J735" s="7"/>
      <c r="K735" s="7"/>
      <c r="L735" s="9"/>
      <c r="M735" s="6"/>
    </row>
    <row r="736" spans="5:13" ht="17.100000000000001" customHeight="1" x14ac:dyDescent="0.15">
      <c r="E736" s="11"/>
      <c r="F736" s="12"/>
      <c r="G736" s="11"/>
      <c r="H736" s="12"/>
      <c r="I736" s="11"/>
      <c r="J736" s="7"/>
      <c r="K736" s="7"/>
      <c r="L736" s="9"/>
      <c r="M736" s="6"/>
    </row>
    <row r="737" spans="5:13" ht="17.100000000000001" customHeight="1" x14ac:dyDescent="0.15">
      <c r="E737" s="11"/>
      <c r="F737" s="12"/>
      <c r="G737" s="11"/>
      <c r="H737" s="12"/>
      <c r="I737" s="11"/>
      <c r="J737" s="7"/>
      <c r="K737" s="7"/>
      <c r="L737" s="9"/>
      <c r="M737" s="6"/>
    </row>
    <row r="738" spans="5:13" ht="17.100000000000001" customHeight="1" x14ac:dyDescent="0.15">
      <c r="E738" s="11"/>
      <c r="F738" s="12"/>
      <c r="G738" s="11"/>
      <c r="H738" s="12"/>
      <c r="I738" s="11"/>
      <c r="J738" s="7"/>
      <c r="K738" s="7"/>
      <c r="L738" s="9"/>
      <c r="M738" s="6"/>
    </row>
    <row r="739" spans="5:13" ht="17.100000000000001" customHeight="1" x14ac:dyDescent="0.15">
      <c r="E739" s="11"/>
      <c r="F739" s="12"/>
      <c r="G739" s="11"/>
      <c r="H739" s="12"/>
      <c r="I739" s="11"/>
      <c r="J739" s="7"/>
      <c r="K739" s="7"/>
      <c r="L739" s="9"/>
      <c r="M739" s="6"/>
    </row>
    <row r="740" spans="5:13" ht="17.100000000000001" customHeight="1" x14ac:dyDescent="0.15">
      <c r="E740" s="11"/>
      <c r="F740" s="12"/>
      <c r="G740" s="11"/>
      <c r="H740" s="12"/>
      <c r="I740" s="11"/>
      <c r="J740" s="7"/>
      <c r="K740" s="7"/>
      <c r="L740" s="9"/>
      <c r="M740" s="6"/>
    </row>
    <row r="741" spans="5:13" ht="17.100000000000001" customHeight="1" x14ac:dyDescent="0.15">
      <c r="E741" s="11"/>
      <c r="F741" s="12"/>
      <c r="G741" s="11"/>
      <c r="H741" s="12"/>
      <c r="I741" s="11"/>
      <c r="J741" s="7"/>
      <c r="K741" s="7"/>
      <c r="L741" s="9"/>
      <c r="M741" s="6"/>
    </row>
    <row r="742" spans="5:13" ht="17.100000000000001" customHeight="1" x14ac:dyDescent="0.15">
      <c r="E742" s="11"/>
      <c r="F742" s="12"/>
      <c r="G742" s="11"/>
      <c r="H742" s="12"/>
      <c r="I742" s="11"/>
      <c r="J742" s="7"/>
      <c r="K742" s="7"/>
      <c r="L742" s="9"/>
      <c r="M742" s="6"/>
    </row>
    <row r="743" spans="5:13" ht="17.100000000000001" customHeight="1" x14ac:dyDescent="0.15">
      <c r="E743" s="11"/>
      <c r="F743" s="12"/>
      <c r="G743" s="11"/>
      <c r="H743" s="12"/>
      <c r="I743" s="11"/>
      <c r="J743" s="7"/>
      <c r="K743" s="7"/>
      <c r="L743" s="9"/>
      <c r="M743" s="6"/>
    </row>
    <row r="744" spans="5:13" ht="17.100000000000001" customHeight="1" x14ac:dyDescent="0.15">
      <c r="E744" s="11"/>
      <c r="F744" s="12"/>
      <c r="G744" s="11"/>
      <c r="H744" s="12"/>
      <c r="I744" s="11"/>
      <c r="J744" s="7"/>
      <c r="K744" s="7"/>
      <c r="L744" s="9"/>
      <c r="M744" s="6"/>
    </row>
    <row r="745" spans="5:13" ht="17.100000000000001" customHeight="1" x14ac:dyDescent="0.15">
      <c r="E745" s="11"/>
      <c r="F745" s="12"/>
      <c r="G745" s="11"/>
      <c r="H745" s="12"/>
      <c r="I745" s="11"/>
      <c r="J745" s="7"/>
      <c r="K745" s="7"/>
      <c r="L745" s="9"/>
      <c r="M745" s="6"/>
    </row>
    <row r="746" spans="5:13" ht="17.100000000000001" customHeight="1" x14ac:dyDescent="0.15">
      <c r="E746" s="11"/>
      <c r="F746" s="12"/>
      <c r="G746" s="11"/>
      <c r="H746" s="12"/>
      <c r="I746" s="11"/>
      <c r="J746" s="7"/>
      <c r="K746" s="7"/>
      <c r="L746" s="9"/>
      <c r="M746" s="6"/>
    </row>
    <row r="747" spans="5:13" ht="17.100000000000001" customHeight="1" x14ac:dyDescent="0.15">
      <c r="E747" s="11"/>
      <c r="F747" s="12"/>
      <c r="G747" s="11"/>
      <c r="H747" s="12"/>
      <c r="I747" s="11"/>
      <c r="J747" s="7"/>
      <c r="K747" s="7"/>
      <c r="L747" s="9"/>
      <c r="M747" s="6"/>
    </row>
    <row r="748" spans="5:13" ht="17.100000000000001" customHeight="1" x14ac:dyDescent="0.15">
      <c r="E748" s="11"/>
      <c r="F748" s="12"/>
      <c r="G748" s="11"/>
      <c r="H748" s="12"/>
      <c r="I748" s="11"/>
      <c r="J748" s="7"/>
      <c r="K748" s="7"/>
      <c r="L748" s="9"/>
      <c r="M748" s="6"/>
    </row>
    <row r="749" spans="5:13" ht="17.100000000000001" customHeight="1" x14ac:dyDescent="0.15">
      <c r="E749" s="11"/>
      <c r="F749" s="12"/>
      <c r="G749" s="11"/>
      <c r="H749" s="12"/>
      <c r="I749" s="11"/>
      <c r="J749" s="7"/>
      <c r="K749" s="7"/>
      <c r="L749" s="9"/>
      <c r="M749" s="6"/>
    </row>
    <row r="750" spans="5:13" ht="17.100000000000001" customHeight="1" x14ac:dyDescent="0.15">
      <c r="E750" s="11"/>
      <c r="F750" s="12"/>
      <c r="G750" s="11"/>
      <c r="H750" s="12"/>
      <c r="I750" s="11"/>
      <c r="J750" s="7"/>
      <c r="K750" s="7"/>
      <c r="L750" s="9"/>
      <c r="M750" s="6"/>
    </row>
    <row r="751" spans="5:13" ht="17.100000000000001" customHeight="1" x14ac:dyDescent="0.15">
      <c r="E751" s="11"/>
      <c r="F751" s="12"/>
      <c r="G751" s="11"/>
      <c r="H751" s="12"/>
      <c r="I751" s="11"/>
      <c r="J751" s="7"/>
      <c r="K751" s="7"/>
      <c r="L751" s="9"/>
      <c r="M751" s="6"/>
    </row>
    <row r="752" spans="5:13" ht="17.100000000000001" customHeight="1" x14ac:dyDescent="0.15">
      <c r="E752" s="11"/>
      <c r="F752" s="12"/>
      <c r="G752" s="11"/>
      <c r="H752" s="12"/>
      <c r="I752" s="11"/>
      <c r="J752" s="7"/>
      <c r="K752" s="7"/>
      <c r="L752" s="9"/>
      <c r="M752" s="6"/>
    </row>
    <row r="753" spans="5:13" ht="17.100000000000001" customHeight="1" x14ac:dyDescent="0.15">
      <c r="E753" s="11"/>
      <c r="F753" s="12"/>
      <c r="G753" s="11"/>
      <c r="H753" s="12"/>
      <c r="I753" s="11"/>
      <c r="J753" s="7"/>
      <c r="K753" s="7"/>
      <c r="L753" s="9"/>
      <c r="M753" s="6"/>
    </row>
    <row r="754" spans="5:13" ht="17.100000000000001" customHeight="1" x14ac:dyDescent="0.15">
      <c r="E754" s="11"/>
      <c r="F754" s="12"/>
      <c r="G754" s="11"/>
      <c r="H754" s="12"/>
      <c r="I754" s="11"/>
      <c r="J754" s="7"/>
      <c r="K754" s="7"/>
      <c r="L754" s="9"/>
      <c r="M754" s="6"/>
    </row>
    <row r="755" spans="5:13" ht="17.100000000000001" customHeight="1" x14ac:dyDescent="0.15">
      <c r="E755" s="11"/>
      <c r="F755" s="12"/>
      <c r="G755" s="11"/>
      <c r="H755" s="12"/>
      <c r="I755" s="11"/>
      <c r="J755" s="7"/>
      <c r="K755" s="7"/>
      <c r="L755" s="9"/>
      <c r="M755" s="6"/>
    </row>
    <row r="756" spans="5:13" ht="17.100000000000001" customHeight="1" x14ac:dyDescent="0.15">
      <c r="E756" s="11"/>
      <c r="F756" s="12"/>
      <c r="G756" s="11"/>
      <c r="H756" s="12"/>
      <c r="I756" s="11"/>
      <c r="J756" s="7"/>
      <c r="K756" s="7"/>
      <c r="L756" s="9"/>
      <c r="M756" s="6"/>
    </row>
    <row r="757" spans="5:13" ht="17.100000000000001" customHeight="1" x14ac:dyDescent="0.15">
      <c r="E757" s="11"/>
      <c r="F757" s="12"/>
      <c r="G757" s="11"/>
      <c r="H757" s="12"/>
      <c r="I757" s="11"/>
      <c r="J757" s="7"/>
      <c r="K757" s="7"/>
      <c r="L757" s="9"/>
      <c r="M757" s="6"/>
    </row>
    <row r="758" spans="5:13" ht="17.100000000000001" customHeight="1" x14ac:dyDescent="0.15">
      <c r="E758" s="11"/>
      <c r="F758" s="12"/>
      <c r="G758" s="11"/>
      <c r="H758" s="12"/>
      <c r="I758" s="11"/>
      <c r="J758" s="7"/>
      <c r="K758" s="7"/>
      <c r="L758" s="9"/>
      <c r="M758" s="6"/>
    </row>
    <row r="759" spans="5:13" ht="17.100000000000001" customHeight="1" x14ac:dyDescent="0.15">
      <c r="E759" s="11"/>
      <c r="F759" s="12"/>
      <c r="G759" s="11"/>
      <c r="H759" s="12"/>
      <c r="I759" s="11"/>
      <c r="J759" s="7"/>
      <c r="K759" s="7"/>
      <c r="L759" s="9"/>
      <c r="M759" s="6"/>
    </row>
    <row r="760" spans="5:13" ht="17.100000000000001" customHeight="1" x14ac:dyDescent="0.15">
      <c r="E760" s="11"/>
      <c r="F760" s="12"/>
      <c r="G760" s="11"/>
      <c r="H760" s="12"/>
      <c r="I760" s="11"/>
      <c r="J760" s="7"/>
      <c r="K760" s="7"/>
      <c r="L760" s="9"/>
      <c r="M760" s="6"/>
    </row>
    <row r="761" spans="5:13" ht="17.100000000000001" customHeight="1" x14ac:dyDescent="0.15">
      <c r="E761" s="11"/>
      <c r="F761" s="12"/>
      <c r="G761" s="11"/>
      <c r="H761" s="12"/>
      <c r="I761" s="11"/>
      <c r="J761" s="7"/>
      <c r="K761" s="7"/>
      <c r="L761" s="9"/>
      <c r="M761" s="6"/>
    </row>
    <row r="762" spans="5:13" ht="17.100000000000001" customHeight="1" x14ac:dyDescent="0.15">
      <c r="E762" s="11"/>
      <c r="F762" s="12"/>
      <c r="G762" s="11"/>
      <c r="H762" s="12"/>
      <c r="I762" s="11"/>
      <c r="J762" s="7"/>
      <c r="K762" s="7"/>
      <c r="L762" s="9"/>
      <c r="M762" s="6"/>
    </row>
    <row r="763" spans="5:13" ht="17.100000000000001" customHeight="1" x14ac:dyDescent="0.15">
      <c r="E763" s="11"/>
      <c r="F763" s="12"/>
      <c r="G763" s="11"/>
      <c r="H763" s="12"/>
      <c r="I763" s="11"/>
      <c r="J763" s="7"/>
      <c r="K763" s="7"/>
      <c r="L763" s="9"/>
      <c r="M763" s="6"/>
    </row>
    <row r="764" spans="5:13" ht="17.100000000000001" customHeight="1" x14ac:dyDescent="0.15">
      <c r="E764" s="11"/>
      <c r="F764" s="12"/>
      <c r="G764" s="11"/>
      <c r="H764" s="12"/>
      <c r="I764" s="11"/>
      <c r="J764" s="7"/>
      <c r="K764" s="7"/>
      <c r="L764" s="9"/>
      <c r="M764" s="6"/>
    </row>
    <row r="765" spans="5:13" ht="17.100000000000001" customHeight="1" x14ac:dyDescent="0.15">
      <c r="E765" s="11"/>
      <c r="F765" s="12"/>
      <c r="G765" s="11"/>
      <c r="H765" s="12"/>
      <c r="I765" s="11"/>
      <c r="J765" s="7"/>
      <c r="K765" s="7"/>
      <c r="L765" s="9"/>
      <c r="M765" s="6"/>
    </row>
    <row r="766" spans="5:13" ht="17.100000000000001" customHeight="1" x14ac:dyDescent="0.15">
      <c r="E766" s="11"/>
      <c r="F766" s="12"/>
      <c r="G766" s="11"/>
      <c r="H766" s="12"/>
      <c r="I766" s="11"/>
      <c r="J766" s="7"/>
      <c r="K766" s="7"/>
      <c r="L766" s="9"/>
      <c r="M766" s="6"/>
    </row>
    <row r="767" spans="5:13" ht="17.100000000000001" customHeight="1" x14ac:dyDescent="0.15">
      <c r="E767" s="11"/>
      <c r="F767" s="12"/>
      <c r="G767" s="11"/>
      <c r="H767" s="12"/>
      <c r="I767" s="11"/>
      <c r="J767" s="7"/>
      <c r="K767" s="7"/>
      <c r="L767" s="9"/>
      <c r="M767" s="6"/>
    </row>
    <row r="768" spans="5:13" ht="17.100000000000001" customHeight="1" x14ac:dyDescent="0.15">
      <c r="E768" s="11"/>
      <c r="F768" s="12"/>
      <c r="G768" s="11"/>
      <c r="H768" s="12"/>
      <c r="I768" s="11"/>
      <c r="J768" s="7"/>
      <c r="K768" s="7"/>
      <c r="L768" s="9"/>
      <c r="M768" s="6"/>
    </row>
    <row r="769" spans="5:13" ht="17.100000000000001" customHeight="1" x14ac:dyDescent="0.15">
      <c r="E769" s="11"/>
      <c r="F769" s="12"/>
      <c r="G769" s="11"/>
      <c r="H769" s="12"/>
      <c r="I769" s="11"/>
      <c r="J769" s="7"/>
      <c r="K769" s="7"/>
      <c r="L769" s="9"/>
      <c r="M769" s="6"/>
    </row>
    <row r="770" spans="5:13" ht="17.100000000000001" customHeight="1" x14ac:dyDescent="0.15">
      <c r="E770" s="11"/>
      <c r="F770" s="12"/>
      <c r="G770" s="11"/>
      <c r="H770" s="12"/>
      <c r="I770" s="11"/>
      <c r="J770" s="7"/>
      <c r="K770" s="7"/>
      <c r="L770" s="9"/>
      <c r="M770" s="6"/>
    </row>
    <row r="771" spans="5:13" ht="17.100000000000001" customHeight="1" x14ac:dyDescent="0.15">
      <c r="E771" s="11"/>
      <c r="F771" s="12"/>
      <c r="G771" s="11"/>
      <c r="H771" s="12"/>
      <c r="I771" s="11"/>
      <c r="J771" s="7"/>
      <c r="K771" s="7"/>
      <c r="L771" s="9"/>
      <c r="M771" s="6"/>
    </row>
    <row r="772" spans="5:13" ht="17.100000000000001" customHeight="1" x14ac:dyDescent="0.15">
      <c r="E772" s="11"/>
      <c r="F772" s="12"/>
      <c r="G772" s="11"/>
      <c r="H772" s="12"/>
      <c r="I772" s="11"/>
      <c r="J772" s="7"/>
      <c r="K772" s="7"/>
      <c r="L772" s="9"/>
      <c r="M772" s="6"/>
    </row>
    <row r="773" spans="5:13" ht="17.100000000000001" customHeight="1" x14ac:dyDescent="0.15">
      <c r="E773" s="11"/>
      <c r="F773" s="12"/>
      <c r="G773" s="11"/>
      <c r="H773" s="12"/>
      <c r="I773" s="11"/>
      <c r="J773" s="7"/>
      <c r="K773" s="7"/>
      <c r="L773" s="9"/>
      <c r="M773" s="6"/>
    </row>
    <row r="774" spans="5:13" ht="17.100000000000001" customHeight="1" x14ac:dyDescent="0.15">
      <c r="E774" s="11"/>
      <c r="F774" s="12"/>
      <c r="G774" s="11"/>
      <c r="H774" s="12"/>
      <c r="I774" s="11"/>
      <c r="J774" s="7"/>
      <c r="K774" s="7"/>
      <c r="L774" s="9"/>
      <c r="M774" s="6"/>
    </row>
    <row r="775" spans="5:13" ht="17.100000000000001" customHeight="1" x14ac:dyDescent="0.15">
      <c r="E775" s="11"/>
      <c r="F775" s="12"/>
      <c r="G775" s="11"/>
      <c r="H775" s="12"/>
      <c r="I775" s="11"/>
      <c r="J775" s="7"/>
      <c r="K775" s="7"/>
      <c r="L775" s="9"/>
      <c r="M775" s="6"/>
    </row>
    <row r="776" spans="5:13" ht="17.100000000000001" customHeight="1" x14ac:dyDescent="0.15">
      <c r="E776" s="11"/>
      <c r="F776" s="12"/>
      <c r="G776" s="11"/>
      <c r="H776" s="12"/>
      <c r="I776" s="11"/>
      <c r="J776" s="7"/>
      <c r="K776" s="7"/>
      <c r="L776" s="9"/>
      <c r="M776" s="6"/>
    </row>
    <row r="777" spans="5:13" ht="17.100000000000001" customHeight="1" x14ac:dyDescent="0.15">
      <c r="E777" s="11"/>
      <c r="F777" s="12"/>
      <c r="G777" s="11"/>
      <c r="H777" s="12"/>
      <c r="I777" s="11"/>
      <c r="J777" s="7"/>
      <c r="K777" s="7"/>
      <c r="L777" s="9"/>
      <c r="M777" s="6"/>
    </row>
    <row r="778" spans="5:13" ht="17.100000000000001" customHeight="1" x14ac:dyDescent="0.15">
      <c r="E778" s="11"/>
      <c r="F778" s="12"/>
      <c r="G778" s="11"/>
      <c r="H778" s="12"/>
      <c r="I778" s="11"/>
      <c r="J778" s="7"/>
      <c r="K778" s="7"/>
      <c r="L778" s="9"/>
      <c r="M778" s="6"/>
    </row>
    <row r="779" spans="5:13" ht="17.100000000000001" customHeight="1" x14ac:dyDescent="0.15">
      <c r="E779" s="11"/>
      <c r="F779" s="12"/>
      <c r="G779" s="11"/>
      <c r="H779" s="12"/>
      <c r="I779" s="11"/>
      <c r="J779" s="7"/>
      <c r="K779" s="7"/>
      <c r="L779" s="9"/>
      <c r="M779" s="6"/>
    </row>
    <row r="780" spans="5:13" ht="17.100000000000001" customHeight="1" x14ac:dyDescent="0.15">
      <c r="E780" s="11"/>
      <c r="F780" s="12"/>
      <c r="G780" s="11"/>
      <c r="H780" s="12"/>
      <c r="I780" s="11"/>
      <c r="J780" s="7"/>
      <c r="K780" s="7"/>
      <c r="L780" s="9"/>
      <c r="M780" s="6"/>
    </row>
    <row r="781" spans="5:13" ht="17.100000000000001" customHeight="1" x14ac:dyDescent="0.15">
      <c r="E781" s="11"/>
      <c r="F781" s="12"/>
      <c r="G781" s="11"/>
      <c r="H781" s="12"/>
      <c r="I781" s="11"/>
      <c r="J781" s="7"/>
      <c r="K781" s="7"/>
      <c r="L781" s="9"/>
      <c r="M781" s="6"/>
    </row>
    <row r="782" spans="5:13" ht="17.100000000000001" customHeight="1" x14ac:dyDescent="0.15">
      <c r="E782" s="11"/>
      <c r="F782" s="12"/>
      <c r="G782" s="11"/>
      <c r="H782" s="12"/>
      <c r="I782" s="11"/>
      <c r="J782" s="7"/>
      <c r="K782" s="7"/>
      <c r="L782" s="9"/>
      <c r="M782" s="6"/>
    </row>
    <row r="783" spans="5:13" ht="17.100000000000001" customHeight="1" x14ac:dyDescent="0.15">
      <c r="E783" s="11"/>
      <c r="F783" s="12"/>
      <c r="G783" s="11"/>
      <c r="H783" s="12"/>
      <c r="I783" s="11"/>
      <c r="J783" s="7"/>
      <c r="K783" s="7"/>
      <c r="L783" s="9"/>
      <c r="M783" s="6"/>
    </row>
    <row r="784" spans="5:13" ht="17.100000000000001" customHeight="1" x14ac:dyDescent="0.15">
      <c r="E784" s="11"/>
      <c r="F784" s="12"/>
      <c r="G784" s="11"/>
      <c r="H784" s="12"/>
      <c r="I784" s="11"/>
      <c r="J784" s="7"/>
      <c r="K784" s="7"/>
      <c r="L784" s="9"/>
      <c r="M784" s="6"/>
    </row>
    <row r="785" spans="5:13" ht="17.100000000000001" customHeight="1" x14ac:dyDescent="0.15">
      <c r="E785" s="11"/>
      <c r="F785" s="12"/>
      <c r="G785" s="11"/>
      <c r="H785" s="12"/>
      <c r="I785" s="11"/>
      <c r="J785" s="7"/>
      <c r="K785" s="7"/>
      <c r="L785" s="9"/>
      <c r="M785" s="6"/>
    </row>
    <row r="786" spans="5:13" ht="17.100000000000001" customHeight="1" x14ac:dyDescent="0.15">
      <c r="E786" s="11"/>
      <c r="F786" s="12"/>
      <c r="G786" s="11"/>
      <c r="H786" s="12"/>
      <c r="I786" s="11"/>
      <c r="J786" s="7"/>
      <c r="K786" s="7"/>
      <c r="L786" s="9"/>
      <c r="M786" s="6"/>
    </row>
    <row r="787" spans="5:13" ht="17.100000000000001" customHeight="1" x14ac:dyDescent="0.15">
      <c r="E787" s="11"/>
      <c r="F787" s="12"/>
      <c r="G787" s="11"/>
      <c r="H787" s="12"/>
      <c r="I787" s="11"/>
      <c r="J787" s="7"/>
      <c r="K787" s="7"/>
      <c r="L787" s="9"/>
      <c r="M787" s="6"/>
    </row>
    <row r="788" spans="5:13" ht="17.100000000000001" customHeight="1" x14ac:dyDescent="0.15">
      <c r="E788" s="11"/>
      <c r="F788" s="12"/>
      <c r="G788" s="11"/>
      <c r="H788" s="12"/>
      <c r="I788" s="11"/>
      <c r="J788" s="7"/>
      <c r="K788" s="7"/>
      <c r="L788" s="9"/>
      <c r="M788" s="6"/>
    </row>
    <row r="789" spans="5:13" ht="17.100000000000001" customHeight="1" x14ac:dyDescent="0.15">
      <c r="E789" s="11"/>
      <c r="F789" s="12"/>
      <c r="G789" s="11"/>
      <c r="H789" s="12"/>
      <c r="I789" s="11"/>
      <c r="J789" s="7"/>
      <c r="K789" s="7"/>
      <c r="L789" s="9"/>
      <c r="M789" s="6"/>
    </row>
    <row r="790" spans="5:13" ht="17.100000000000001" customHeight="1" x14ac:dyDescent="0.15">
      <c r="E790" s="11"/>
      <c r="F790" s="12"/>
      <c r="G790" s="11"/>
      <c r="H790" s="12"/>
      <c r="I790" s="11"/>
      <c r="J790" s="7"/>
      <c r="K790" s="7"/>
      <c r="L790" s="9"/>
      <c r="M790" s="6"/>
    </row>
    <row r="791" spans="5:13" ht="17.100000000000001" customHeight="1" x14ac:dyDescent="0.15">
      <c r="E791" s="11"/>
      <c r="F791" s="12"/>
      <c r="G791" s="11"/>
      <c r="H791" s="12"/>
      <c r="I791" s="11"/>
      <c r="J791" s="7"/>
      <c r="K791" s="7"/>
      <c r="L791" s="9"/>
      <c r="M791" s="6"/>
    </row>
    <row r="792" spans="5:13" ht="17.100000000000001" customHeight="1" x14ac:dyDescent="0.15">
      <c r="E792" s="11"/>
      <c r="F792" s="12"/>
      <c r="G792" s="11"/>
      <c r="H792" s="12"/>
      <c r="I792" s="11"/>
      <c r="J792" s="7"/>
      <c r="K792" s="7"/>
      <c r="L792" s="9"/>
      <c r="M792" s="6"/>
    </row>
    <row r="793" spans="5:13" ht="17.100000000000001" customHeight="1" x14ac:dyDescent="0.15">
      <c r="E793" s="11"/>
      <c r="F793" s="12"/>
      <c r="G793" s="11"/>
      <c r="H793" s="12"/>
      <c r="I793" s="11"/>
      <c r="J793" s="7"/>
      <c r="K793" s="7"/>
      <c r="L793" s="9"/>
      <c r="M793" s="6"/>
    </row>
    <row r="794" spans="5:13" ht="17.100000000000001" customHeight="1" x14ac:dyDescent="0.15">
      <c r="E794" s="11"/>
      <c r="F794" s="12"/>
      <c r="G794" s="11"/>
      <c r="H794" s="12"/>
      <c r="I794" s="11"/>
      <c r="J794" s="7"/>
      <c r="K794" s="7"/>
      <c r="L794" s="9"/>
      <c r="M794" s="6"/>
    </row>
    <row r="795" spans="5:13" ht="17.100000000000001" customHeight="1" x14ac:dyDescent="0.15">
      <c r="E795" s="11"/>
      <c r="F795" s="12"/>
      <c r="G795" s="11"/>
      <c r="H795" s="12"/>
      <c r="I795" s="11"/>
      <c r="J795" s="7"/>
      <c r="K795" s="7"/>
      <c r="L795" s="9"/>
      <c r="M795" s="6"/>
    </row>
    <row r="796" spans="5:13" ht="17.100000000000001" customHeight="1" x14ac:dyDescent="0.15">
      <c r="E796" s="11"/>
      <c r="F796" s="12"/>
      <c r="G796" s="11"/>
      <c r="H796" s="12"/>
      <c r="I796" s="11"/>
      <c r="J796" s="7"/>
      <c r="K796" s="7"/>
      <c r="L796" s="9"/>
      <c r="M796" s="6"/>
    </row>
    <row r="797" spans="5:13" ht="17.100000000000001" customHeight="1" x14ac:dyDescent="0.15">
      <c r="E797" s="11"/>
      <c r="F797" s="12"/>
      <c r="G797" s="11"/>
      <c r="H797" s="12"/>
      <c r="I797" s="11"/>
      <c r="J797" s="7"/>
      <c r="K797" s="7"/>
      <c r="L797" s="9"/>
      <c r="M797" s="6"/>
    </row>
    <row r="798" spans="5:13" ht="17.100000000000001" customHeight="1" x14ac:dyDescent="0.15">
      <c r="E798" s="11"/>
      <c r="F798" s="12"/>
      <c r="G798" s="11"/>
      <c r="H798" s="12"/>
      <c r="I798" s="11"/>
      <c r="J798" s="7"/>
      <c r="K798" s="7"/>
      <c r="L798" s="9"/>
      <c r="M798" s="6"/>
    </row>
    <row r="799" spans="5:13" ht="17.100000000000001" customHeight="1" x14ac:dyDescent="0.15">
      <c r="E799" s="11"/>
      <c r="F799" s="12"/>
      <c r="G799" s="11"/>
      <c r="H799" s="12"/>
      <c r="I799" s="11"/>
      <c r="J799" s="7"/>
      <c r="K799" s="7"/>
      <c r="L799" s="9"/>
      <c r="M799" s="6"/>
    </row>
    <row r="800" spans="5:13" ht="17.100000000000001" customHeight="1" x14ac:dyDescent="0.15">
      <c r="E800" s="11"/>
      <c r="F800" s="12"/>
      <c r="G800" s="11"/>
      <c r="H800" s="12"/>
      <c r="I800" s="11"/>
      <c r="J800" s="7"/>
      <c r="K800" s="7"/>
      <c r="L800" s="9"/>
      <c r="M800" s="6"/>
    </row>
    <row r="801" spans="5:13" ht="17.100000000000001" customHeight="1" x14ac:dyDescent="0.15">
      <c r="E801" s="11"/>
      <c r="F801" s="12"/>
      <c r="G801" s="11"/>
      <c r="H801" s="12"/>
      <c r="I801" s="11"/>
      <c r="J801" s="7"/>
      <c r="K801" s="7"/>
      <c r="L801" s="9"/>
      <c r="M801" s="6"/>
    </row>
    <row r="802" spans="5:13" ht="17.100000000000001" customHeight="1" x14ac:dyDescent="0.15">
      <c r="E802" s="11"/>
      <c r="F802" s="12"/>
      <c r="G802" s="11"/>
      <c r="H802" s="12"/>
      <c r="I802" s="11"/>
      <c r="J802" s="7"/>
      <c r="K802" s="7"/>
      <c r="L802" s="9"/>
      <c r="M802" s="6"/>
    </row>
    <row r="803" spans="5:13" ht="17.100000000000001" customHeight="1" x14ac:dyDescent="0.15">
      <c r="E803" s="11"/>
      <c r="F803" s="12"/>
      <c r="G803" s="11"/>
      <c r="H803" s="12"/>
      <c r="I803" s="11"/>
      <c r="J803" s="7"/>
      <c r="K803" s="7"/>
      <c r="L803" s="9"/>
      <c r="M803" s="6"/>
    </row>
    <row r="804" spans="5:13" ht="17.100000000000001" customHeight="1" x14ac:dyDescent="0.15">
      <c r="E804" s="11"/>
      <c r="F804" s="12"/>
      <c r="G804" s="11"/>
      <c r="H804" s="12"/>
      <c r="I804" s="11"/>
      <c r="J804" s="7"/>
      <c r="K804" s="7"/>
      <c r="L804" s="9"/>
      <c r="M804" s="6"/>
    </row>
    <row r="805" spans="5:13" ht="17.100000000000001" customHeight="1" x14ac:dyDescent="0.15">
      <c r="E805" s="11"/>
      <c r="F805" s="12"/>
      <c r="G805" s="11"/>
      <c r="H805" s="12"/>
      <c r="I805" s="11"/>
      <c r="J805" s="7"/>
      <c r="K805" s="7"/>
      <c r="L805" s="9"/>
      <c r="M805" s="6"/>
    </row>
    <row r="806" spans="5:13" ht="17.100000000000001" customHeight="1" x14ac:dyDescent="0.15">
      <c r="E806" s="11"/>
      <c r="F806" s="12"/>
      <c r="G806" s="11"/>
      <c r="H806" s="12"/>
      <c r="I806" s="11"/>
      <c r="J806" s="7"/>
      <c r="K806" s="7"/>
      <c r="L806" s="9"/>
      <c r="M806" s="6"/>
    </row>
    <row r="807" spans="5:13" ht="17.100000000000001" customHeight="1" x14ac:dyDescent="0.15">
      <c r="E807" s="11"/>
      <c r="F807" s="12"/>
      <c r="G807" s="11"/>
      <c r="H807" s="12"/>
      <c r="I807" s="11"/>
      <c r="J807" s="7"/>
      <c r="K807" s="7"/>
      <c r="L807" s="9"/>
      <c r="M807" s="6"/>
    </row>
    <row r="808" spans="5:13" ht="17.100000000000001" customHeight="1" x14ac:dyDescent="0.15">
      <c r="E808" s="11"/>
      <c r="F808" s="12"/>
      <c r="G808" s="11"/>
      <c r="H808" s="12"/>
      <c r="I808" s="11"/>
      <c r="J808" s="7"/>
      <c r="K808" s="7"/>
      <c r="L808" s="9"/>
      <c r="M808" s="6"/>
    </row>
    <row r="809" spans="5:13" ht="17.100000000000001" customHeight="1" x14ac:dyDescent="0.15">
      <c r="E809" s="11"/>
      <c r="F809" s="12"/>
      <c r="G809" s="11"/>
      <c r="H809" s="12"/>
      <c r="I809" s="11"/>
      <c r="J809" s="7"/>
      <c r="K809" s="7"/>
      <c r="L809" s="9"/>
      <c r="M809" s="6"/>
    </row>
  </sheetData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38"/>
    <pageSetUpPr autoPageBreaks="0"/>
  </sheetPr>
  <dimension ref="B1:J205"/>
  <sheetViews>
    <sheetView showGridLines="0" zoomScaleNormal="100" workbookViewId="0"/>
  </sheetViews>
  <sheetFormatPr defaultRowHeight="17.100000000000001" customHeight="1" x14ac:dyDescent="0.15"/>
  <cols>
    <col min="1" max="1" width="0.88671875" style="1" customWidth="1"/>
    <col min="2" max="3" width="17.77734375" style="3" customWidth="1"/>
    <col min="4" max="7" width="9.77734375" style="22" customWidth="1"/>
    <col min="8" max="8" width="2.77734375" style="1" customWidth="1"/>
    <col min="9" max="9" width="8.77734375" style="1" customWidth="1"/>
    <col min="10" max="10" width="12.77734375" style="1" customWidth="1"/>
    <col min="11" max="16384" width="8.88671875" style="1"/>
  </cols>
  <sheetData>
    <row r="1" spans="2:10" ht="39.950000000000003" customHeight="1" x14ac:dyDescent="0.15">
      <c r="B1" s="1"/>
      <c r="C1" s="1"/>
      <c r="D1" s="1"/>
      <c r="E1" s="1"/>
      <c r="F1" s="1"/>
      <c r="G1" s="1"/>
    </row>
    <row r="2" spans="2:10" ht="39.950000000000003" customHeight="1" x14ac:dyDescent="0.15">
      <c r="B2" s="1"/>
      <c r="C2" s="1"/>
      <c r="D2" s="1"/>
      <c r="E2" s="1"/>
      <c r="F2" s="1"/>
      <c r="G2" s="1"/>
    </row>
    <row r="3" spans="2:10" ht="6.95" customHeight="1" x14ac:dyDescent="0.15">
      <c r="B3" s="1"/>
      <c r="C3" s="1"/>
      <c r="D3" s="1"/>
      <c r="E3" s="1"/>
      <c r="F3" s="1"/>
      <c r="G3" s="1"/>
    </row>
    <row r="4" spans="2:10" ht="17.100000000000001" customHeight="1" x14ac:dyDescent="0.15">
      <c r="B4" s="73" t="s">
        <v>50</v>
      </c>
      <c r="C4" s="73"/>
      <c r="D4" s="73"/>
      <c r="E4" s="73"/>
      <c r="F4" s="73"/>
      <c r="G4" s="73"/>
    </row>
    <row r="5" spans="2:10" ht="17.100000000000001" customHeight="1" x14ac:dyDescent="0.15">
      <c r="B5" s="74"/>
      <c r="C5" s="74"/>
      <c r="D5" s="74"/>
      <c r="E5" s="74"/>
      <c r="F5" s="74"/>
      <c r="G5" s="74"/>
    </row>
    <row r="6" spans="2:10" ht="17.100000000000001" customHeight="1" x14ac:dyDescent="0.15">
      <c r="B6" s="2" t="str">
        <f>"공급처 : " &amp; IF(J9="","전체",J9)</f>
        <v>공급처 : 전체</v>
      </c>
      <c r="C6" s="2" t="str">
        <f>"제품명 : " &amp; IF(J10="","전체",J10)</f>
        <v>제품명 : 전체</v>
      </c>
      <c r="D6" s="1"/>
      <c r="E6" s="1"/>
      <c r="F6" s="1"/>
      <c r="G6" s="24" t="str">
        <f>"거래기간 : "&amp;TEXT(J7,"yyyy.m.d")&amp;" ~ " &amp; TEXT(J8,"yyyy.m.d")</f>
        <v>거래기간 : 2015.6.1 ~ 2015.6.15</v>
      </c>
    </row>
    <row r="7" spans="2:10" ht="17.100000000000001" customHeight="1" x14ac:dyDescent="0.15">
      <c r="B7" s="26" t="s">
        <v>39</v>
      </c>
      <c r="C7" s="26" t="s">
        <v>40</v>
      </c>
      <c r="D7" s="26" t="s">
        <v>24</v>
      </c>
      <c r="E7" s="26" t="s">
        <v>25</v>
      </c>
      <c r="F7" s="26" t="s">
        <v>26</v>
      </c>
      <c r="G7" s="26" t="s">
        <v>27</v>
      </c>
      <c r="I7" s="75" t="s">
        <v>31</v>
      </c>
      <c r="J7" s="42">
        <v>42156</v>
      </c>
    </row>
    <row r="8" spans="2:10" ht="17.100000000000001" customHeight="1" x14ac:dyDescent="0.15">
      <c r="B8" s="16" t="s">
        <v>3</v>
      </c>
      <c r="C8" s="16"/>
      <c r="D8" s="21">
        <v>0</v>
      </c>
      <c r="E8" s="21">
        <v>12</v>
      </c>
      <c r="F8" s="21">
        <v>1</v>
      </c>
      <c r="G8" s="21">
        <v>11</v>
      </c>
      <c r="I8" s="76"/>
      <c r="J8" s="43">
        <v>42170</v>
      </c>
    </row>
    <row r="9" spans="2:10" ht="17.100000000000001" customHeight="1" x14ac:dyDescent="0.15">
      <c r="B9" s="16" t="s">
        <v>38</v>
      </c>
      <c r="C9" s="16"/>
      <c r="D9" s="21">
        <v>0</v>
      </c>
      <c r="E9" s="21">
        <v>100</v>
      </c>
      <c r="F9" s="21">
        <v>2</v>
      </c>
      <c r="G9" s="21">
        <v>98</v>
      </c>
      <c r="I9" s="46" t="s">
        <v>8</v>
      </c>
      <c r="J9" s="44"/>
    </row>
    <row r="10" spans="2:10" ht="17.100000000000001" customHeight="1" x14ac:dyDescent="0.15">
      <c r="B10" s="16"/>
      <c r="C10" s="16"/>
      <c r="D10" s="21"/>
      <c r="E10" s="21"/>
      <c r="F10" s="21"/>
      <c r="G10" s="21"/>
      <c r="I10" s="47" t="s">
        <v>4</v>
      </c>
      <c r="J10" s="45"/>
    </row>
    <row r="11" spans="2:10" ht="17.100000000000001" customHeight="1" x14ac:dyDescent="0.15">
      <c r="B11" s="16"/>
      <c r="C11" s="16"/>
      <c r="D11" s="21"/>
      <c r="E11" s="21"/>
      <c r="F11" s="21"/>
      <c r="G11" s="21"/>
    </row>
    <row r="12" spans="2:10" ht="17.100000000000001" customHeight="1" x14ac:dyDescent="0.15">
      <c r="B12" s="16"/>
      <c r="C12" s="16"/>
      <c r="D12" s="21"/>
      <c r="E12" s="21"/>
      <c r="F12" s="21"/>
      <c r="G12" s="21"/>
    </row>
    <row r="13" spans="2:10" ht="17.100000000000001" customHeight="1" x14ac:dyDescent="0.15">
      <c r="B13" s="16"/>
      <c r="C13" s="16"/>
      <c r="D13" s="21"/>
      <c r="E13" s="21"/>
      <c r="F13" s="21"/>
      <c r="G13" s="21"/>
    </row>
    <row r="14" spans="2:10" ht="17.100000000000001" customHeight="1" x14ac:dyDescent="0.15">
      <c r="B14" s="16"/>
      <c r="C14" s="16"/>
      <c r="D14" s="21"/>
      <c r="E14" s="21"/>
      <c r="F14" s="21"/>
      <c r="G14" s="21"/>
    </row>
    <row r="15" spans="2:10" ht="17.100000000000001" customHeight="1" x14ac:dyDescent="0.15">
      <c r="B15" s="16"/>
      <c r="C15" s="16"/>
      <c r="D15" s="21"/>
      <c r="E15" s="21"/>
      <c r="F15" s="21"/>
      <c r="G15" s="21"/>
    </row>
    <row r="16" spans="2:10" ht="17.100000000000001" customHeight="1" x14ac:dyDescent="0.15">
      <c r="B16" s="16"/>
      <c r="C16" s="16"/>
      <c r="D16" s="21"/>
      <c r="E16" s="21"/>
      <c r="F16" s="21"/>
      <c r="G16" s="21"/>
    </row>
    <row r="17" spans="2:7" ht="17.100000000000001" customHeight="1" x14ac:dyDescent="0.15">
      <c r="B17" s="16"/>
      <c r="C17" s="16"/>
      <c r="D17" s="21"/>
      <c r="E17" s="21"/>
      <c r="F17" s="21"/>
      <c r="G17" s="21"/>
    </row>
    <row r="18" spans="2:7" ht="17.100000000000001" customHeight="1" x14ac:dyDescent="0.15">
      <c r="B18" s="16"/>
      <c r="C18" s="16"/>
      <c r="D18" s="21"/>
      <c r="E18" s="21"/>
      <c r="F18" s="21"/>
      <c r="G18" s="21"/>
    </row>
    <row r="19" spans="2:7" ht="17.100000000000001" customHeight="1" x14ac:dyDescent="0.15">
      <c r="B19" s="16"/>
      <c r="C19" s="16"/>
      <c r="D19" s="21"/>
      <c r="E19" s="21"/>
      <c r="F19" s="21"/>
      <c r="G19" s="21"/>
    </row>
    <row r="20" spans="2:7" ht="17.100000000000001" customHeight="1" x14ac:dyDescent="0.15">
      <c r="B20" s="16"/>
      <c r="C20" s="16"/>
      <c r="D20" s="21"/>
      <c r="E20" s="21"/>
      <c r="F20" s="21"/>
      <c r="G20" s="21"/>
    </row>
    <row r="21" spans="2:7" ht="17.100000000000001" customHeight="1" x14ac:dyDescent="0.15">
      <c r="B21" s="16"/>
      <c r="C21" s="16"/>
      <c r="D21" s="21"/>
      <c r="E21" s="21"/>
      <c r="F21" s="21"/>
      <c r="G21" s="21"/>
    </row>
    <row r="22" spans="2:7" ht="17.100000000000001" customHeight="1" x14ac:dyDescent="0.15">
      <c r="B22" s="16"/>
      <c r="C22" s="16"/>
      <c r="D22" s="21"/>
      <c r="E22" s="21"/>
      <c r="F22" s="21"/>
      <c r="G22" s="21"/>
    </row>
    <row r="23" spans="2:7" ht="17.100000000000001" customHeight="1" x14ac:dyDescent="0.15">
      <c r="B23" s="16"/>
      <c r="C23" s="16"/>
      <c r="D23" s="21"/>
      <c r="E23" s="21"/>
      <c r="F23" s="21"/>
      <c r="G23" s="21"/>
    </row>
    <row r="24" spans="2:7" ht="17.100000000000001" customHeight="1" x14ac:dyDescent="0.15">
      <c r="B24" s="16"/>
      <c r="C24" s="16"/>
      <c r="D24" s="21"/>
      <c r="E24" s="21"/>
      <c r="F24" s="21"/>
      <c r="G24" s="21"/>
    </row>
    <row r="25" spans="2:7" ht="17.100000000000001" customHeight="1" x14ac:dyDescent="0.15">
      <c r="B25" s="16"/>
      <c r="C25" s="16"/>
      <c r="D25" s="21"/>
      <c r="E25" s="21"/>
      <c r="F25" s="21"/>
      <c r="G25" s="21"/>
    </row>
    <row r="26" spans="2:7" ht="17.100000000000001" customHeight="1" x14ac:dyDescent="0.15">
      <c r="B26" s="16"/>
      <c r="C26" s="16"/>
      <c r="D26" s="21"/>
      <c r="E26" s="21"/>
      <c r="F26" s="21"/>
      <c r="G26" s="21"/>
    </row>
    <row r="27" spans="2:7" ht="17.100000000000001" customHeight="1" x14ac:dyDescent="0.15">
      <c r="B27" s="16"/>
      <c r="C27" s="16"/>
      <c r="D27" s="21"/>
      <c r="E27" s="21"/>
      <c r="F27" s="21"/>
      <c r="G27" s="21"/>
    </row>
    <row r="28" spans="2:7" ht="17.100000000000001" customHeight="1" x14ac:dyDescent="0.15">
      <c r="B28" s="16"/>
      <c r="C28" s="16"/>
      <c r="D28" s="21"/>
      <c r="E28" s="21"/>
      <c r="F28" s="21"/>
      <c r="G28" s="21"/>
    </row>
    <row r="29" spans="2:7" ht="17.100000000000001" customHeight="1" x14ac:dyDescent="0.15">
      <c r="B29" s="16"/>
      <c r="C29" s="16"/>
      <c r="D29" s="21"/>
      <c r="E29" s="21"/>
      <c r="F29" s="21"/>
      <c r="G29" s="21"/>
    </row>
    <row r="30" spans="2:7" ht="17.100000000000001" customHeight="1" x14ac:dyDescent="0.15">
      <c r="B30" s="16"/>
      <c r="C30" s="16"/>
      <c r="D30" s="21"/>
      <c r="E30" s="21"/>
      <c r="F30" s="21"/>
      <c r="G30" s="21"/>
    </row>
    <row r="31" spans="2:7" ht="17.100000000000001" customHeight="1" x14ac:dyDescent="0.15">
      <c r="B31" s="16"/>
      <c r="C31" s="16"/>
      <c r="D31" s="21"/>
      <c r="E31" s="21"/>
      <c r="F31" s="21"/>
      <c r="G31" s="21"/>
    </row>
    <row r="32" spans="2:7" ht="17.100000000000001" customHeight="1" x14ac:dyDescent="0.15">
      <c r="B32" s="16"/>
      <c r="C32" s="16"/>
      <c r="D32" s="21"/>
      <c r="E32" s="21"/>
      <c r="F32" s="21"/>
      <c r="G32" s="21"/>
    </row>
    <row r="33" spans="2:7" ht="17.100000000000001" customHeight="1" x14ac:dyDescent="0.15">
      <c r="B33" s="16"/>
      <c r="C33" s="16"/>
      <c r="D33" s="21"/>
      <c r="E33" s="21"/>
      <c r="F33" s="21"/>
      <c r="G33" s="21"/>
    </row>
    <row r="34" spans="2:7" ht="17.100000000000001" customHeight="1" x14ac:dyDescent="0.15">
      <c r="B34" s="16"/>
      <c r="C34" s="16"/>
      <c r="D34" s="21"/>
      <c r="E34" s="21"/>
      <c r="F34" s="21"/>
      <c r="G34" s="21"/>
    </row>
    <row r="35" spans="2:7" ht="17.100000000000001" customHeight="1" x14ac:dyDescent="0.15">
      <c r="B35" s="16"/>
      <c r="C35" s="16"/>
      <c r="D35" s="21"/>
      <c r="E35" s="21"/>
      <c r="F35" s="21"/>
      <c r="G35" s="21"/>
    </row>
    <row r="36" spans="2:7" ht="17.100000000000001" customHeight="1" x14ac:dyDescent="0.15">
      <c r="B36" s="16"/>
      <c r="C36" s="16"/>
      <c r="D36" s="21"/>
      <c r="E36" s="21"/>
      <c r="F36" s="21"/>
      <c r="G36" s="21"/>
    </row>
    <row r="37" spans="2:7" ht="17.100000000000001" customHeight="1" x14ac:dyDescent="0.15">
      <c r="B37" s="16"/>
      <c r="C37" s="16"/>
      <c r="D37" s="21"/>
      <c r="E37" s="21"/>
      <c r="F37" s="21"/>
      <c r="G37" s="21"/>
    </row>
    <row r="38" spans="2:7" ht="17.100000000000001" customHeight="1" x14ac:dyDescent="0.15">
      <c r="B38" s="16"/>
      <c r="C38" s="16"/>
      <c r="D38" s="21"/>
      <c r="E38" s="21"/>
      <c r="F38" s="21"/>
      <c r="G38" s="21"/>
    </row>
    <row r="39" spans="2:7" ht="17.100000000000001" customHeight="1" x14ac:dyDescent="0.15">
      <c r="B39" s="16"/>
      <c r="C39" s="16"/>
      <c r="D39" s="21"/>
      <c r="E39" s="21"/>
      <c r="F39" s="21"/>
      <c r="G39" s="21"/>
    </row>
    <row r="40" spans="2:7" ht="17.100000000000001" customHeight="1" x14ac:dyDescent="0.15">
      <c r="B40" s="16"/>
      <c r="C40" s="16"/>
      <c r="D40" s="21"/>
      <c r="E40" s="21"/>
      <c r="F40" s="21"/>
      <c r="G40" s="21"/>
    </row>
    <row r="41" spans="2:7" ht="17.100000000000001" customHeight="1" x14ac:dyDescent="0.15">
      <c r="B41" s="16"/>
      <c r="C41" s="16"/>
      <c r="D41" s="21"/>
      <c r="E41" s="21"/>
      <c r="F41" s="21"/>
      <c r="G41" s="21"/>
    </row>
    <row r="42" spans="2:7" ht="17.100000000000001" customHeight="1" x14ac:dyDescent="0.15">
      <c r="B42" s="16"/>
      <c r="C42" s="16"/>
      <c r="D42" s="21"/>
      <c r="E42" s="21"/>
      <c r="F42" s="21"/>
      <c r="G42" s="21"/>
    </row>
    <row r="43" spans="2:7" ht="17.100000000000001" customHeight="1" x14ac:dyDescent="0.15">
      <c r="B43" s="16"/>
      <c r="C43" s="16"/>
      <c r="D43" s="21"/>
      <c r="E43" s="21"/>
      <c r="F43" s="21"/>
      <c r="G43" s="21"/>
    </row>
    <row r="44" spans="2:7" ht="17.100000000000001" customHeight="1" x14ac:dyDescent="0.15">
      <c r="B44" s="16"/>
      <c r="C44" s="16"/>
      <c r="D44" s="21"/>
      <c r="E44" s="21"/>
      <c r="F44" s="21"/>
      <c r="G44" s="21"/>
    </row>
    <row r="45" spans="2:7" ht="17.100000000000001" customHeight="1" x14ac:dyDescent="0.15">
      <c r="B45" s="16"/>
      <c r="C45" s="16"/>
      <c r="D45" s="21"/>
      <c r="E45" s="21"/>
      <c r="F45" s="21"/>
      <c r="G45" s="21"/>
    </row>
    <row r="46" spans="2:7" ht="17.100000000000001" hidden="1" customHeight="1" x14ac:dyDescent="0.15">
      <c r="B46" s="16"/>
      <c r="C46" s="16"/>
      <c r="D46" s="21"/>
      <c r="E46" s="21"/>
      <c r="F46" s="21"/>
      <c r="G46" s="21"/>
    </row>
    <row r="47" spans="2:7" ht="17.100000000000001" hidden="1" customHeight="1" x14ac:dyDescent="0.15">
      <c r="B47" s="16"/>
      <c r="C47" s="16"/>
      <c r="D47" s="21"/>
      <c r="E47" s="21"/>
      <c r="F47" s="21"/>
      <c r="G47" s="21"/>
    </row>
    <row r="48" spans="2:7" ht="17.100000000000001" hidden="1" customHeight="1" x14ac:dyDescent="0.15">
      <c r="B48" s="16"/>
      <c r="C48" s="16"/>
      <c r="D48" s="21"/>
      <c r="E48" s="21"/>
      <c r="F48" s="21"/>
      <c r="G48" s="21"/>
    </row>
    <row r="49" spans="2:7" ht="17.100000000000001" hidden="1" customHeight="1" x14ac:dyDescent="0.15">
      <c r="B49" s="16"/>
      <c r="C49" s="16"/>
      <c r="D49" s="21"/>
      <c r="E49" s="21"/>
      <c r="F49" s="21"/>
      <c r="G49" s="21"/>
    </row>
    <row r="50" spans="2:7" ht="17.100000000000001" hidden="1" customHeight="1" x14ac:dyDescent="0.15">
      <c r="B50" s="16"/>
      <c r="C50" s="16"/>
      <c r="D50" s="21"/>
      <c r="E50" s="21"/>
      <c r="F50" s="21"/>
      <c r="G50" s="21"/>
    </row>
    <row r="51" spans="2:7" ht="17.100000000000001" hidden="1" customHeight="1" x14ac:dyDescent="0.15">
      <c r="B51" s="16"/>
      <c r="C51" s="16"/>
      <c r="D51" s="21"/>
      <c r="E51" s="21"/>
      <c r="F51" s="21"/>
      <c r="G51" s="21"/>
    </row>
    <row r="52" spans="2:7" ht="17.100000000000001" hidden="1" customHeight="1" x14ac:dyDescent="0.15">
      <c r="B52" s="16"/>
      <c r="C52" s="16"/>
      <c r="D52" s="21"/>
      <c r="E52" s="21"/>
      <c r="F52" s="21"/>
      <c r="G52" s="21"/>
    </row>
    <row r="53" spans="2:7" ht="17.100000000000001" hidden="1" customHeight="1" x14ac:dyDescent="0.15">
      <c r="B53" s="16"/>
      <c r="C53" s="16"/>
      <c r="D53" s="21"/>
      <c r="E53" s="21"/>
      <c r="F53" s="21"/>
      <c r="G53" s="21"/>
    </row>
    <row r="54" spans="2:7" ht="17.100000000000001" hidden="1" customHeight="1" x14ac:dyDescent="0.15">
      <c r="B54" s="16"/>
      <c r="C54" s="16"/>
      <c r="D54" s="21"/>
      <c r="E54" s="21"/>
      <c r="F54" s="21"/>
      <c r="G54" s="21"/>
    </row>
    <row r="55" spans="2:7" ht="17.100000000000001" hidden="1" customHeight="1" x14ac:dyDescent="0.15">
      <c r="B55" s="16"/>
      <c r="C55" s="16"/>
      <c r="D55" s="21"/>
      <c r="E55" s="21"/>
      <c r="F55" s="21"/>
      <c r="G55" s="21"/>
    </row>
    <row r="56" spans="2:7" ht="17.100000000000001" hidden="1" customHeight="1" x14ac:dyDescent="0.15">
      <c r="B56" s="16"/>
      <c r="C56" s="16"/>
      <c r="D56" s="21"/>
      <c r="E56" s="21"/>
      <c r="F56" s="21"/>
      <c r="G56" s="21"/>
    </row>
    <row r="57" spans="2:7" ht="17.100000000000001" hidden="1" customHeight="1" x14ac:dyDescent="0.15">
      <c r="B57" s="16"/>
      <c r="C57" s="16"/>
      <c r="D57" s="21"/>
      <c r="E57" s="21"/>
      <c r="F57" s="21"/>
      <c r="G57" s="21"/>
    </row>
    <row r="58" spans="2:7" ht="17.100000000000001" hidden="1" customHeight="1" x14ac:dyDescent="0.15">
      <c r="B58" s="16"/>
      <c r="C58" s="16"/>
      <c r="D58" s="21"/>
      <c r="E58" s="21"/>
      <c r="F58" s="21"/>
      <c r="G58" s="21"/>
    </row>
    <row r="59" spans="2:7" ht="17.100000000000001" hidden="1" customHeight="1" x14ac:dyDescent="0.15">
      <c r="B59" s="16"/>
      <c r="C59" s="16"/>
      <c r="D59" s="21"/>
      <c r="E59" s="21"/>
      <c r="F59" s="21"/>
      <c r="G59" s="21"/>
    </row>
    <row r="60" spans="2:7" ht="17.100000000000001" hidden="1" customHeight="1" x14ac:dyDescent="0.15">
      <c r="B60" s="16"/>
      <c r="C60" s="16"/>
      <c r="D60" s="21"/>
      <c r="E60" s="21"/>
      <c r="F60" s="21"/>
      <c r="G60" s="21"/>
    </row>
    <row r="61" spans="2:7" ht="17.100000000000001" hidden="1" customHeight="1" x14ac:dyDescent="0.15">
      <c r="B61" s="16"/>
      <c r="C61" s="16"/>
      <c r="D61" s="21"/>
      <c r="E61" s="21"/>
      <c r="F61" s="21"/>
      <c r="G61" s="21"/>
    </row>
    <row r="62" spans="2:7" ht="17.100000000000001" hidden="1" customHeight="1" x14ac:dyDescent="0.15">
      <c r="B62" s="16"/>
      <c r="C62" s="16"/>
      <c r="D62" s="21"/>
      <c r="E62" s="21"/>
      <c r="F62" s="21"/>
      <c r="G62" s="21"/>
    </row>
    <row r="63" spans="2:7" ht="17.100000000000001" hidden="1" customHeight="1" x14ac:dyDescent="0.15">
      <c r="B63" s="16"/>
      <c r="C63" s="16"/>
      <c r="D63" s="21"/>
      <c r="E63" s="21"/>
      <c r="F63" s="21"/>
      <c r="G63" s="21"/>
    </row>
    <row r="64" spans="2:7" ht="17.100000000000001" hidden="1" customHeight="1" x14ac:dyDescent="0.15">
      <c r="B64" s="16"/>
      <c r="C64" s="16"/>
      <c r="D64" s="21"/>
      <c r="E64" s="21"/>
      <c r="F64" s="21"/>
      <c r="G64" s="21"/>
    </row>
    <row r="65" spans="2:7" ht="17.100000000000001" hidden="1" customHeight="1" x14ac:dyDescent="0.15">
      <c r="B65" s="16"/>
      <c r="C65" s="16"/>
      <c r="D65" s="21"/>
      <c r="E65" s="21"/>
      <c r="F65" s="21"/>
      <c r="G65" s="21"/>
    </row>
    <row r="66" spans="2:7" ht="17.100000000000001" hidden="1" customHeight="1" x14ac:dyDescent="0.15">
      <c r="B66" s="16"/>
      <c r="C66" s="16"/>
      <c r="D66" s="21"/>
      <c r="E66" s="21"/>
      <c r="F66" s="21"/>
      <c r="G66" s="21"/>
    </row>
    <row r="67" spans="2:7" ht="17.100000000000001" hidden="1" customHeight="1" x14ac:dyDescent="0.15">
      <c r="B67" s="16"/>
      <c r="C67" s="16"/>
      <c r="D67" s="21"/>
      <c r="E67" s="21"/>
      <c r="F67" s="21"/>
      <c r="G67" s="21"/>
    </row>
    <row r="68" spans="2:7" ht="17.100000000000001" hidden="1" customHeight="1" x14ac:dyDescent="0.15">
      <c r="B68" s="16"/>
      <c r="C68" s="16"/>
      <c r="D68" s="21"/>
      <c r="E68" s="21"/>
      <c r="F68" s="21"/>
      <c r="G68" s="21"/>
    </row>
    <row r="69" spans="2:7" ht="17.100000000000001" hidden="1" customHeight="1" x14ac:dyDescent="0.15">
      <c r="B69" s="16"/>
      <c r="C69" s="16"/>
      <c r="D69" s="21"/>
      <c r="E69" s="21"/>
      <c r="F69" s="21"/>
      <c r="G69" s="21"/>
    </row>
    <row r="70" spans="2:7" ht="17.100000000000001" hidden="1" customHeight="1" x14ac:dyDescent="0.15">
      <c r="B70" s="16"/>
      <c r="C70" s="16"/>
      <c r="D70" s="21"/>
      <c r="E70" s="21"/>
      <c r="F70" s="21"/>
      <c r="G70" s="21"/>
    </row>
    <row r="71" spans="2:7" ht="17.100000000000001" hidden="1" customHeight="1" x14ac:dyDescent="0.15">
      <c r="B71" s="16"/>
      <c r="C71" s="16"/>
      <c r="D71" s="21"/>
      <c r="E71" s="21"/>
      <c r="F71" s="21"/>
      <c r="G71" s="21"/>
    </row>
    <row r="72" spans="2:7" ht="17.100000000000001" hidden="1" customHeight="1" x14ac:dyDescent="0.15">
      <c r="B72" s="16"/>
      <c r="C72" s="16"/>
      <c r="D72" s="21"/>
      <c r="E72" s="21"/>
      <c r="F72" s="21"/>
      <c r="G72" s="21"/>
    </row>
    <row r="73" spans="2:7" ht="17.100000000000001" hidden="1" customHeight="1" x14ac:dyDescent="0.15">
      <c r="B73" s="16"/>
      <c r="C73" s="16"/>
      <c r="D73" s="21"/>
      <c r="E73" s="21"/>
      <c r="F73" s="21"/>
      <c r="G73" s="21"/>
    </row>
    <row r="74" spans="2:7" ht="17.100000000000001" hidden="1" customHeight="1" x14ac:dyDescent="0.15">
      <c r="B74" s="16"/>
      <c r="C74" s="16"/>
      <c r="D74" s="21"/>
      <c r="E74" s="21"/>
      <c r="F74" s="21"/>
      <c r="G74" s="21"/>
    </row>
    <row r="75" spans="2:7" ht="17.100000000000001" hidden="1" customHeight="1" x14ac:dyDescent="0.15">
      <c r="B75" s="16"/>
      <c r="C75" s="16"/>
      <c r="D75" s="21"/>
      <c r="E75" s="21"/>
      <c r="F75" s="21"/>
      <c r="G75" s="21"/>
    </row>
    <row r="76" spans="2:7" ht="17.100000000000001" hidden="1" customHeight="1" x14ac:dyDescent="0.15">
      <c r="B76" s="16"/>
      <c r="C76" s="16"/>
      <c r="D76" s="21"/>
      <c r="E76" s="21"/>
      <c r="F76" s="21"/>
      <c r="G76" s="21"/>
    </row>
    <row r="77" spans="2:7" ht="17.100000000000001" hidden="1" customHeight="1" x14ac:dyDescent="0.15">
      <c r="B77" s="16"/>
      <c r="C77" s="16"/>
      <c r="D77" s="21"/>
      <c r="E77" s="21"/>
      <c r="F77" s="21"/>
      <c r="G77" s="21"/>
    </row>
    <row r="78" spans="2:7" ht="17.100000000000001" hidden="1" customHeight="1" x14ac:dyDescent="0.15">
      <c r="B78" s="16"/>
      <c r="C78" s="16"/>
      <c r="D78" s="21"/>
      <c r="E78" s="21"/>
      <c r="F78" s="21"/>
      <c r="G78" s="21"/>
    </row>
    <row r="79" spans="2:7" ht="17.100000000000001" hidden="1" customHeight="1" x14ac:dyDescent="0.15">
      <c r="B79" s="16"/>
      <c r="C79" s="16"/>
      <c r="D79" s="21"/>
      <c r="E79" s="21"/>
      <c r="F79" s="21"/>
      <c r="G79" s="21"/>
    </row>
    <row r="80" spans="2:7" ht="17.100000000000001" hidden="1" customHeight="1" x14ac:dyDescent="0.15">
      <c r="B80" s="16"/>
      <c r="C80" s="16"/>
      <c r="D80" s="21"/>
      <c r="E80" s="21"/>
      <c r="F80" s="21"/>
      <c r="G80" s="21"/>
    </row>
    <row r="81" spans="2:7" ht="17.100000000000001" hidden="1" customHeight="1" x14ac:dyDescent="0.15">
      <c r="B81" s="16"/>
      <c r="C81" s="16"/>
      <c r="D81" s="21"/>
      <c r="E81" s="21"/>
      <c r="F81" s="21"/>
      <c r="G81" s="21"/>
    </row>
    <row r="82" spans="2:7" ht="17.100000000000001" hidden="1" customHeight="1" x14ac:dyDescent="0.15">
      <c r="B82" s="16"/>
      <c r="C82" s="16"/>
      <c r="D82" s="21"/>
      <c r="E82" s="21"/>
      <c r="F82" s="21"/>
      <c r="G82" s="21"/>
    </row>
    <row r="83" spans="2:7" ht="17.100000000000001" hidden="1" customHeight="1" x14ac:dyDescent="0.15">
      <c r="B83" s="16"/>
      <c r="C83" s="16"/>
      <c r="D83" s="21"/>
      <c r="E83" s="21"/>
      <c r="F83" s="21"/>
      <c r="G83" s="21"/>
    </row>
    <row r="84" spans="2:7" ht="17.100000000000001" hidden="1" customHeight="1" x14ac:dyDescent="0.15">
      <c r="B84" s="16"/>
      <c r="C84" s="16"/>
      <c r="D84" s="21"/>
      <c r="E84" s="21"/>
      <c r="F84" s="21"/>
      <c r="G84" s="21"/>
    </row>
    <row r="85" spans="2:7" ht="17.100000000000001" hidden="1" customHeight="1" x14ac:dyDescent="0.15">
      <c r="B85" s="16"/>
      <c r="C85" s="16"/>
      <c r="D85" s="21"/>
      <c r="E85" s="21"/>
      <c r="F85" s="21"/>
      <c r="G85" s="21"/>
    </row>
    <row r="86" spans="2:7" ht="17.100000000000001" hidden="1" customHeight="1" x14ac:dyDescent="0.15">
      <c r="B86" s="16"/>
      <c r="C86" s="16"/>
      <c r="D86" s="21"/>
      <c r="E86" s="21"/>
      <c r="F86" s="21"/>
      <c r="G86" s="21"/>
    </row>
    <row r="87" spans="2:7" ht="17.100000000000001" hidden="1" customHeight="1" x14ac:dyDescent="0.15">
      <c r="B87" s="16"/>
      <c r="C87" s="16"/>
      <c r="D87" s="21"/>
      <c r="E87" s="21"/>
      <c r="F87" s="21"/>
      <c r="G87" s="21"/>
    </row>
    <row r="88" spans="2:7" ht="17.100000000000001" hidden="1" customHeight="1" x14ac:dyDescent="0.15">
      <c r="B88" s="16"/>
      <c r="C88" s="16"/>
      <c r="D88" s="21"/>
      <c r="E88" s="21"/>
      <c r="F88" s="21"/>
      <c r="G88" s="21"/>
    </row>
    <row r="89" spans="2:7" ht="17.100000000000001" hidden="1" customHeight="1" x14ac:dyDescent="0.15">
      <c r="B89" s="16"/>
      <c r="C89" s="16"/>
      <c r="D89" s="21"/>
      <c r="E89" s="21"/>
      <c r="F89" s="21"/>
      <c r="G89" s="21"/>
    </row>
    <row r="90" spans="2:7" ht="17.100000000000001" hidden="1" customHeight="1" x14ac:dyDescent="0.15">
      <c r="B90" s="16"/>
      <c r="C90" s="16"/>
      <c r="D90" s="21"/>
      <c r="E90" s="21"/>
      <c r="F90" s="21"/>
      <c r="G90" s="21"/>
    </row>
    <row r="91" spans="2:7" ht="17.100000000000001" hidden="1" customHeight="1" x14ac:dyDescent="0.15">
      <c r="B91" s="16"/>
      <c r="C91" s="16"/>
      <c r="D91" s="21"/>
      <c r="E91" s="21"/>
      <c r="F91" s="21"/>
      <c r="G91" s="21"/>
    </row>
    <row r="92" spans="2:7" ht="17.100000000000001" hidden="1" customHeight="1" x14ac:dyDescent="0.15">
      <c r="B92" s="16"/>
      <c r="C92" s="16"/>
      <c r="D92" s="21"/>
      <c r="E92" s="21"/>
      <c r="F92" s="21"/>
      <c r="G92" s="21"/>
    </row>
    <row r="93" spans="2:7" ht="17.100000000000001" hidden="1" customHeight="1" x14ac:dyDescent="0.15">
      <c r="B93" s="16"/>
      <c r="C93" s="16"/>
      <c r="D93" s="21"/>
      <c r="E93" s="21"/>
      <c r="F93" s="21"/>
      <c r="G93" s="21"/>
    </row>
    <row r="94" spans="2:7" ht="17.100000000000001" hidden="1" customHeight="1" x14ac:dyDescent="0.15">
      <c r="B94" s="16"/>
      <c r="C94" s="16"/>
      <c r="D94" s="21"/>
      <c r="E94" s="21"/>
      <c r="F94" s="21"/>
      <c r="G94" s="21"/>
    </row>
    <row r="95" spans="2:7" ht="17.100000000000001" hidden="1" customHeight="1" x14ac:dyDescent="0.15">
      <c r="B95" s="16"/>
      <c r="C95" s="16"/>
      <c r="D95" s="21"/>
      <c r="E95" s="21"/>
      <c r="F95" s="21"/>
      <c r="G95" s="21"/>
    </row>
    <row r="96" spans="2:7" ht="17.100000000000001" hidden="1" customHeight="1" x14ac:dyDescent="0.15">
      <c r="B96" s="16"/>
      <c r="C96" s="16"/>
      <c r="D96" s="21"/>
      <c r="E96" s="21"/>
      <c r="F96" s="21"/>
      <c r="G96" s="21"/>
    </row>
    <row r="97" spans="2:7" ht="17.100000000000001" hidden="1" customHeight="1" x14ac:dyDescent="0.15">
      <c r="B97" s="16"/>
      <c r="C97" s="16"/>
      <c r="D97" s="21"/>
      <c r="E97" s="21"/>
      <c r="F97" s="21"/>
      <c r="G97" s="21"/>
    </row>
    <row r="98" spans="2:7" ht="17.100000000000001" hidden="1" customHeight="1" x14ac:dyDescent="0.15">
      <c r="B98" s="16"/>
      <c r="C98" s="16"/>
      <c r="D98" s="21"/>
      <c r="E98" s="21"/>
      <c r="F98" s="21"/>
      <c r="G98" s="21"/>
    </row>
    <row r="99" spans="2:7" ht="17.100000000000001" hidden="1" customHeight="1" x14ac:dyDescent="0.15">
      <c r="B99" s="16"/>
      <c r="C99" s="16"/>
      <c r="D99" s="21"/>
      <c r="E99" s="21"/>
      <c r="F99" s="21"/>
      <c r="G99" s="21"/>
    </row>
    <row r="100" spans="2:7" ht="17.100000000000001" hidden="1" customHeight="1" x14ac:dyDescent="0.15">
      <c r="B100" s="16"/>
      <c r="C100" s="16"/>
      <c r="D100" s="21"/>
      <c r="E100" s="21"/>
      <c r="F100" s="21"/>
      <c r="G100" s="21"/>
    </row>
    <row r="101" spans="2:7" ht="17.100000000000001" hidden="1" customHeight="1" x14ac:dyDescent="0.15">
      <c r="B101" s="16"/>
      <c r="C101" s="16"/>
      <c r="D101" s="21"/>
      <c r="E101" s="21"/>
      <c r="F101" s="21"/>
      <c r="G101" s="21"/>
    </row>
    <row r="102" spans="2:7" ht="17.100000000000001" hidden="1" customHeight="1" x14ac:dyDescent="0.15">
      <c r="B102" s="16"/>
      <c r="C102" s="16"/>
      <c r="D102" s="21"/>
      <c r="E102" s="21"/>
      <c r="F102" s="21"/>
      <c r="G102" s="21"/>
    </row>
    <row r="103" spans="2:7" ht="17.100000000000001" hidden="1" customHeight="1" x14ac:dyDescent="0.15">
      <c r="B103" s="16"/>
      <c r="C103" s="16"/>
      <c r="D103" s="21"/>
      <c r="E103" s="21"/>
      <c r="F103" s="21"/>
      <c r="G103" s="21"/>
    </row>
    <row r="104" spans="2:7" ht="17.100000000000001" hidden="1" customHeight="1" x14ac:dyDescent="0.15">
      <c r="B104" s="16"/>
      <c r="C104" s="16"/>
      <c r="D104" s="21"/>
      <c r="E104" s="21"/>
      <c r="F104" s="21"/>
      <c r="G104" s="21"/>
    </row>
    <row r="105" spans="2:7" ht="17.100000000000001" hidden="1" customHeight="1" x14ac:dyDescent="0.15">
      <c r="B105" s="16"/>
      <c r="C105" s="16"/>
      <c r="D105" s="21"/>
      <c r="E105" s="21"/>
      <c r="F105" s="21"/>
      <c r="G105" s="21"/>
    </row>
    <row r="106" spans="2:7" ht="17.100000000000001" hidden="1" customHeight="1" x14ac:dyDescent="0.15">
      <c r="B106" s="16"/>
      <c r="C106" s="16"/>
      <c r="D106" s="21"/>
      <c r="E106" s="21"/>
      <c r="F106" s="21"/>
      <c r="G106" s="21"/>
    </row>
    <row r="107" spans="2:7" ht="17.100000000000001" hidden="1" customHeight="1" x14ac:dyDescent="0.15">
      <c r="B107" s="16"/>
      <c r="C107" s="16"/>
      <c r="D107" s="21"/>
      <c r="E107" s="21"/>
      <c r="F107" s="21"/>
      <c r="G107" s="21"/>
    </row>
    <row r="108" spans="2:7" ht="17.100000000000001" hidden="1" customHeight="1" x14ac:dyDescent="0.15">
      <c r="B108" s="16"/>
      <c r="C108" s="16"/>
      <c r="D108" s="21"/>
      <c r="E108" s="21"/>
      <c r="F108" s="21"/>
      <c r="G108" s="21"/>
    </row>
    <row r="109" spans="2:7" ht="17.100000000000001" hidden="1" customHeight="1" x14ac:dyDescent="0.15">
      <c r="B109" s="16"/>
      <c r="C109" s="16"/>
      <c r="D109" s="21"/>
      <c r="E109" s="21"/>
      <c r="F109" s="21"/>
      <c r="G109" s="21"/>
    </row>
    <row r="110" spans="2:7" ht="17.100000000000001" hidden="1" customHeight="1" x14ac:dyDescent="0.15">
      <c r="B110" s="16"/>
      <c r="C110" s="16"/>
      <c r="D110" s="21"/>
      <c r="E110" s="21"/>
      <c r="F110" s="21"/>
      <c r="G110" s="21"/>
    </row>
    <row r="111" spans="2:7" ht="17.100000000000001" hidden="1" customHeight="1" x14ac:dyDescent="0.15">
      <c r="B111" s="16"/>
      <c r="C111" s="16"/>
      <c r="D111" s="21"/>
      <c r="E111" s="21"/>
      <c r="F111" s="21"/>
      <c r="G111" s="21"/>
    </row>
    <row r="112" spans="2:7" ht="17.100000000000001" hidden="1" customHeight="1" x14ac:dyDescent="0.15">
      <c r="B112" s="16"/>
      <c r="C112" s="16"/>
      <c r="D112" s="21"/>
      <c r="E112" s="21"/>
      <c r="F112" s="21"/>
      <c r="G112" s="21"/>
    </row>
    <row r="113" spans="2:7" ht="17.100000000000001" hidden="1" customHeight="1" x14ac:dyDescent="0.15">
      <c r="B113" s="16"/>
      <c r="C113" s="16"/>
      <c r="D113" s="21"/>
      <c r="E113" s="21"/>
      <c r="F113" s="21"/>
      <c r="G113" s="21"/>
    </row>
    <row r="114" spans="2:7" ht="17.100000000000001" hidden="1" customHeight="1" x14ac:dyDescent="0.15">
      <c r="B114" s="16"/>
      <c r="C114" s="16"/>
      <c r="D114" s="21"/>
      <c r="E114" s="21"/>
      <c r="F114" s="21"/>
      <c r="G114" s="21"/>
    </row>
    <row r="115" spans="2:7" ht="17.100000000000001" hidden="1" customHeight="1" x14ac:dyDescent="0.15">
      <c r="B115" s="16"/>
      <c r="C115" s="16"/>
      <c r="D115" s="21"/>
      <c r="E115" s="21"/>
      <c r="F115" s="21"/>
      <c r="G115" s="21"/>
    </row>
    <row r="116" spans="2:7" ht="17.100000000000001" hidden="1" customHeight="1" x14ac:dyDescent="0.15">
      <c r="B116" s="16"/>
      <c r="C116" s="16"/>
      <c r="D116" s="21"/>
      <c r="E116" s="21"/>
      <c r="F116" s="21"/>
      <c r="G116" s="21"/>
    </row>
    <row r="117" spans="2:7" ht="17.100000000000001" hidden="1" customHeight="1" x14ac:dyDescent="0.15">
      <c r="B117" s="16"/>
      <c r="C117" s="16"/>
      <c r="D117" s="21"/>
      <c r="E117" s="21"/>
      <c r="F117" s="21"/>
      <c r="G117" s="21"/>
    </row>
    <row r="118" spans="2:7" ht="17.100000000000001" hidden="1" customHeight="1" x14ac:dyDescent="0.15">
      <c r="B118" s="16"/>
      <c r="C118" s="16"/>
      <c r="D118" s="21"/>
      <c r="E118" s="21"/>
      <c r="F118" s="21"/>
      <c r="G118" s="21"/>
    </row>
    <row r="119" spans="2:7" ht="17.100000000000001" hidden="1" customHeight="1" x14ac:dyDescent="0.15">
      <c r="B119" s="16"/>
      <c r="C119" s="16"/>
      <c r="D119" s="21"/>
      <c r="E119" s="21"/>
      <c r="F119" s="21"/>
      <c r="G119" s="21"/>
    </row>
    <row r="120" spans="2:7" ht="17.100000000000001" hidden="1" customHeight="1" x14ac:dyDescent="0.15">
      <c r="B120" s="16"/>
      <c r="C120" s="16"/>
      <c r="D120" s="21"/>
      <c r="E120" s="21"/>
      <c r="F120" s="21"/>
      <c r="G120" s="21"/>
    </row>
    <row r="121" spans="2:7" ht="17.100000000000001" hidden="1" customHeight="1" x14ac:dyDescent="0.15">
      <c r="B121" s="16"/>
      <c r="C121" s="16"/>
      <c r="D121" s="21"/>
      <c r="E121" s="21"/>
      <c r="F121" s="21"/>
      <c r="G121" s="21"/>
    </row>
    <row r="122" spans="2:7" ht="17.100000000000001" hidden="1" customHeight="1" x14ac:dyDescent="0.15">
      <c r="B122" s="16"/>
      <c r="C122" s="16"/>
      <c r="D122" s="21"/>
      <c r="E122" s="21"/>
      <c r="F122" s="21"/>
      <c r="G122" s="21"/>
    </row>
    <row r="123" spans="2:7" ht="17.100000000000001" hidden="1" customHeight="1" x14ac:dyDescent="0.15">
      <c r="B123" s="16"/>
      <c r="C123" s="16"/>
      <c r="D123" s="21"/>
      <c r="E123" s="21"/>
      <c r="F123" s="21"/>
      <c r="G123" s="21"/>
    </row>
    <row r="124" spans="2:7" ht="17.100000000000001" hidden="1" customHeight="1" x14ac:dyDescent="0.15">
      <c r="B124" s="16"/>
      <c r="C124" s="16"/>
      <c r="D124" s="21"/>
      <c r="E124" s="21"/>
      <c r="F124" s="21"/>
      <c r="G124" s="21"/>
    </row>
    <row r="125" spans="2:7" ht="17.100000000000001" hidden="1" customHeight="1" x14ac:dyDescent="0.15">
      <c r="B125" s="16"/>
      <c r="C125" s="16"/>
      <c r="D125" s="21"/>
      <c r="E125" s="21"/>
      <c r="F125" s="21"/>
      <c r="G125" s="21"/>
    </row>
    <row r="126" spans="2:7" ht="17.100000000000001" hidden="1" customHeight="1" x14ac:dyDescent="0.15">
      <c r="B126" s="16"/>
      <c r="C126" s="16"/>
      <c r="D126" s="21"/>
      <c r="E126" s="21"/>
      <c r="F126" s="21"/>
      <c r="G126" s="21"/>
    </row>
    <row r="127" spans="2:7" ht="17.100000000000001" hidden="1" customHeight="1" x14ac:dyDescent="0.15">
      <c r="B127" s="16"/>
      <c r="C127" s="16"/>
      <c r="D127" s="21"/>
      <c r="E127" s="21"/>
      <c r="F127" s="21"/>
      <c r="G127" s="21"/>
    </row>
    <row r="128" spans="2:7" ht="17.100000000000001" hidden="1" customHeight="1" x14ac:dyDescent="0.15">
      <c r="B128" s="16"/>
      <c r="C128" s="16"/>
      <c r="D128" s="21"/>
      <c r="E128" s="21"/>
      <c r="F128" s="21"/>
      <c r="G128" s="21"/>
    </row>
    <row r="129" spans="2:7" ht="17.100000000000001" hidden="1" customHeight="1" x14ac:dyDescent="0.15">
      <c r="B129" s="16"/>
      <c r="C129" s="16"/>
      <c r="D129" s="21"/>
      <c r="E129" s="21"/>
      <c r="F129" s="21"/>
      <c r="G129" s="21"/>
    </row>
    <row r="130" spans="2:7" ht="17.100000000000001" hidden="1" customHeight="1" x14ac:dyDescent="0.15">
      <c r="B130" s="16"/>
      <c r="C130" s="16"/>
      <c r="D130" s="21"/>
      <c r="E130" s="21"/>
      <c r="F130" s="21"/>
      <c r="G130" s="21"/>
    </row>
    <row r="131" spans="2:7" ht="17.100000000000001" hidden="1" customHeight="1" x14ac:dyDescent="0.15">
      <c r="B131" s="16"/>
      <c r="C131" s="16"/>
      <c r="D131" s="21"/>
      <c r="E131" s="21"/>
      <c r="F131" s="21"/>
      <c r="G131" s="21"/>
    </row>
    <row r="132" spans="2:7" ht="17.100000000000001" hidden="1" customHeight="1" x14ac:dyDescent="0.15">
      <c r="B132" s="16"/>
      <c r="C132" s="16"/>
      <c r="D132" s="21"/>
      <c r="E132" s="21"/>
      <c r="F132" s="21"/>
      <c r="G132" s="21"/>
    </row>
    <row r="133" spans="2:7" ht="17.100000000000001" hidden="1" customHeight="1" x14ac:dyDescent="0.15">
      <c r="B133" s="16"/>
      <c r="C133" s="16"/>
      <c r="D133" s="21"/>
      <c r="E133" s="21"/>
      <c r="F133" s="21"/>
      <c r="G133" s="21"/>
    </row>
    <row r="134" spans="2:7" ht="17.100000000000001" hidden="1" customHeight="1" x14ac:dyDescent="0.15">
      <c r="B134" s="16"/>
      <c r="C134" s="16"/>
      <c r="D134" s="21"/>
      <c r="E134" s="21"/>
      <c r="F134" s="21"/>
      <c r="G134" s="21"/>
    </row>
    <row r="135" spans="2:7" ht="17.100000000000001" hidden="1" customHeight="1" x14ac:dyDescent="0.15">
      <c r="B135" s="16"/>
      <c r="C135" s="16"/>
      <c r="D135" s="21"/>
      <c r="E135" s="21"/>
      <c r="F135" s="21"/>
      <c r="G135" s="21"/>
    </row>
    <row r="136" spans="2:7" ht="17.100000000000001" hidden="1" customHeight="1" x14ac:dyDescent="0.15">
      <c r="B136" s="16"/>
      <c r="C136" s="16"/>
      <c r="D136" s="21"/>
      <c r="E136" s="21"/>
      <c r="F136" s="21"/>
      <c r="G136" s="21"/>
    </row>
    <row r="137" spans="2:7" ht="17.100000000000001" hidden="1" customHeight="1" x14ac:dyDescent="0.15">
      <c r="B137" s="16"/>
      <c r="C137" s="16"/>
      <c r="D137" s="21"/>
      <c r="E137" s="21"/>
      <c r="F137" s="21"/>
      <c r="G137" s="21"/>
    </row>
    <row r="138" spans="2:7" ht="17.100000000000001" hidden="1" customHeight="1" x14ac:dyDescent="0.15">
      <c r="B138" s="16"/>
      <c r="C138" s="16"/>
      <c r="D138" s="21"/>
      <c r="E138" s="21"/>
      <c r="F138" s="21"/>
      <c r="G138" s="21"/>
    </row>
    <row r="139" spans="2:7" ht="17.100000000000001" hidden="1" customHeight="1" x14ac:dyDescent="0.15">
      <c r="B139" s="16"/>
      <c r="C139" s="16"/>
      <c r="D139" s="21"/>
      <c r="E139" s="21"/>
      <c r="F139" s="21"/>
      <c r="G139" s="21"/>
    </row>
    <row r="140" spans="2:7" ht="17.100000000000001" hidden="1" customHeight="1" x14ac:dyDescent="0.15">
      <c r="B140" s="16"/>
      <c r="C140" s="16"/>
      <c r="D140" s="21"/>
      <c r="E140" s="21"/>
      <c r="F140" s="21"/>
      <c r="G140" s="21"/>
    </row>
    <row r="141" spans="2:7" ht="17.100000000000001" hidden="1" customHeight="1" x14ac:dyDescent="0.15">
      <c r="B141" s="16"/>
      <c r="C141" s="16"/>
      <c r="D141" s="21"/>
      <c r="E141" s="21"/>
      <c r="F141" s="21"/>
      <c r="G141" s="21"/>
    </row>
    <row r="142" spans="2:7" ht="17.100000000000001" hidden="1" customHeight="1" x14ac:dyDescent="0.15">
      <c r="B142" s="16"/>
      <c r="C142" s="16"/>
      <c r="D142" s="21"/>
      <c r="E142" s="21"/>
      <c r="F142" s="21"/>
      <c r="G142" s="21"/>
    </row>
    <row r="143" spans="2:7" ht="17.100000000000001" hidden="1" customHeight="1" x14ac:dyDescent="0.15">
      <c r="B143" s="16"/>
      <c r="C143" s="16"/>
      <c r="D143" s="21"/>
      <c r="E143" s="21"/>
      <c r="F143" s="21"/>
      <c r="G143" s="21"/>
    </row>
    <row r="144" spans="2:7" ht="17.100000000000001" hidden="1" customHeight="1" x14ac:dyDescent="0.15">
      <c r="B144" s="16"/>
      <c r="C144" s="16"/>
      <c r="D144" s="21"/>
      <c r="E144" s="21"/>
      <c r="F144" s="21"/>
      <c r="G144" s="21"/>
    </row>
    <row r="145" spans="2:7" ht="17.100000000000001" hidden="1" customHeight="1" x14ac:dyDescent="0.15">
      <c r="B145" s="16"/>
      <c r="C145" s="16"/>
      <c r="D145" s="21"/>
      <c r="E145" s="21"/>
      <c r="F145" s="21"/>
      <c r="G145" s="21"/>
    </row>
    <row r="146" spans="2:7" ht="17.100000000000001" hidden="1" customHeight="1" x14ac:dyDescent="0.15">
      <c r="B146" s="16"/>
      <c r="C146" s="16"/>
      <c r="D146" s="21"/>
      <c r="E146" s="21"/>
      <c r="F146" s="21"/>
      <c r="G146" s="21"/>
    </row>
    <row r="147" spans="2:7" ht="17.100000000000001" hidden="1" customHeight="1" x14ac:dyDescent="0.15">
      <c r="B147" s="16"/>
      <c r="C147" s="16"/>
      <c r="D147" s="21"/>
      <c r="E147" s="21"/>
      <c r="F147" s="21"/>
      <c r="G147" s="21"/>
    </row>
    <row r="148" spans="2:7" ht="17.100000000000001" hidden="1" customHeight="1" x14ac:dyDescent="0.15">
      <c r="B148" s="16"/>
      <c r="C148" s="16"/>
      <c r="D148" s="21"/>
      <c r="E148" s="21"/>
      <c r="F148" s="21"/>
      <c r="G148" s="21"/>
    </row>
    <row r="149" spans="2:7" ht="17.100000000000001" hidden="1" customHeight="1" x14ac:dyDescent="0.15">
      <c r="B149" s="16"/>
      <c r="C149" s="16"/>
      <c r="D149" s="21"/>
      <c r="E149" s="21"/>
      <c r="F149" s="21"/>
      <c r="G149" s="21"/>
    </row>
    <row r="150" spans="2:7" ht="17.100000000000001" hidden="1" customHeight="1" x14ac:dyDescent="0.15">
      <c r="B150" s="16"/>
      <c r="C150" s="16"/>
      <c r="D150" s="21"/>
      <c r="E150" s="21"/>
      <c r="F150" s="21"/>
      <c r="G150" s="21"/>
    </row>
    <row r="151" spans="2:7" ht="17.100000000000001" hidden="1" customHeight="1" x14ac:dyDescent="0.15">
      <c r="B151" s="16"/>
      <c r="C151" s="16"/>
      <c r="D151" s="21"/>
      <c r="E151" s="21"/>
      <c r="F151" s="21"/>
      <c r="G151" s="21"/>
    </row>
    <row r="152" spans="2:7" ht="17.100000000000001" hidden="1" customHeight="1" x14ac:dyDescent="0.15">
      <c r="B152" s="16"/>
      <c r="C152" s="16"/>
      <c r="D152" s="21"/>
      <c r="E152" s="21"/>
      <c r="F152" s="21"/>
      <c r="G152" s="21"/>
    </row>
    <row r="153" spans="2:7" ht="17.100000000000001" hidden="1" customHeight="1" x14ac:dyDescent="0.15">
      <c r="B153" s="16"/>
      <c r="C153" s="16"/>
      <c r="D153" s="21"/>
      <c r="E153" s="21"/>
      <c r="F153" s="21"/>
      <c r="G153" s="21"/>
    </row>
    <row r="154" spans="2:7" ht="17.100000000000001" hidden="1" customHeight="1" x14ac:dyDescent="0.15">
      <c r="B154" s="16"/>
      <c r="C154" s="16"/>
      <c r="D154" s="21"/>
      <c r="E154" s="21"/>
      <c r="F154" s="21"/>
      <c r="G154" s="21"/>
    </row>
    <row r="155" spans="2:7" ht="17.100000000000001" hidden="1" customHeight="1" x14ac:dyDescent="0.15">
      <c r="B155" s="16"/>
      <c r="C155" s="16"/>
      <c r="D155" s="21"/>
      <c r="E155" s="21"/>
      <c r="F155" s="21"/>
      <c r="G155" s="21"/>
    </row>
    <row r="156" spans="2:7" ht="17.100000000000001" hidden="1" customHeight="1" x14ac:dyDescent="0.15">
      <c r="B156" s="16"/>
      <c r="C156" s="16"/>
      <c r="D156" s="21"/>
      <c r="E156" s="21"/>
      <c r="F156" s="21"/>
      <c r="G156" s="21"/>
    </row>
    <row r="157" spans="2:7" ht="17.100000000000001" hidden="1" customHeight="1" x14ac:dyDescent="0.15">
      <c r="B157" s="16"/>
      <c r="C157" s="16"/>
      <c r="D157" s="21"/>
      <c r="E157" s="21"/>
      <c r="F157" s="21"/>
      <c r="G157" s="21"/>
    </row>
    <row r="158" spans="2:7" ht="17.100000000000001" hidden="1" customHeight="1" x14ac:dyDescent="0.15">
      <c r="B158" s="16"/>
      <c r="C158" s="16"/>
      <c r="D158" s="21"/>
      <c r="E158" s="21"/>
      <c r="F158" s="21"/>
      <c r="G158" s="21"/>
    </row>
    <row r="159" spans="2:7" ht="17.100000000000001" hidden="1" customHeight="1" x14ac:dyDescent="0.15">
      <c r="B159" s="16"/>
      <c r="C159" s="16"/>
      <c r="D159" s="21"/>
      <c r="E159" s="21"/>
      <c r="F159" s="21"/>
      <c r="G159" s="21"/>
    </row>
    <row r="160" spans="2:7" ht="17.100000000000001" hidden="1" customHeight="1" x14ac:dyDescent="0.15">
      <c r="B160" s="16"/>
      <c r="C160" s="16"/>
      <c r="D160" s="21"/>
      <c r="E160" s="21"/>
      <c r="F160" s="21"/>
      <c r="G160" s="21"/>
    </row>
    <row r="161" spans="2:7" ht="17.100000000000001" hidden="1" customHeight="1" x14ac:dyDescent="0.15">
      <c r="B161" s="16"/>
      <c r="C161" s="16"/>
      <c r="D161" s="21"/>
      <c r="E161" s="21"/>
      <c r="F161" s="21"/>
      <c r="G161" s="21"/>
    </row>
    <row r="162" spans="2:7" ht="17.100000000000001" hidden="1" customHeight="1" x14ac:dyDescent="0.15">
      <c r="B162" s="16"/>
      <c r="C162" s="16"/>
      <c r="D162" s="21"/>
      <c r="E162" s="21"/>
      <c r="F162" s="21"/>
      <c r="G162" s="21"/>
    </row>
    <row r="163" spans="2:7" ht="17.100000000000001" hidden="1" customHeight="1" x14ac:dyDescent="0.15">
      <c r="B163" s="16"/>
      <c r="C163" s="16"/>
      <c r="D163" s="21"/>
      <c r="E163" s="21"/>
      <c r="F163" s="21"/>
      <c r="G163" s="21"/>
    </row>
    <row r="164" spans="2:7" ht="17.100000000000001" hidden="1" customHeight="1" x14ac:dyDescent="0.15">
      <c r="B164" s="16"/>
      <c r="C164" s="16"/>
      <c r="D164" s="21"/>
      <c r="E164" s="21"/>
      <c r="F164" s="21"/>
      <c r="G164" s="21"/>
    </row>
    <row r="165" spans="2:7" ht="17.100000000000001" hidden="1" customHeight="1" x14ac:dyDescent="0.15">
      <c r="B165" s="16"/>
      <c r="C165" s="16"/>
      <c r="D165" s="21"/>
      <c r="E165" s="21"/>
      <c r="F165" s="21"/>
      <c r="G165" s="21"/>
    </row>
    <row r="166" spans="2:7" ht="17.100000000000001" hidden="1" customHeight="1" x14ac:dyDescent="0.15">
      <c r="B166" s="16"/>
      <c r="C166" s="16"/>
      <c r="D166" s="21"/>
      <c r="E166" s="21"/>
      <c r="F166" s="21"/>
      <c r="G166" s="21"/>
    </row>
    <row r="167" spans="2:7" ht="17.100000000000001" hidden="1" customHeight="1" x14ac:dyDescent="0.15">
      <c r="B167" s="16"/>
      <c r="C167" s="16"/>
      <c r="D167" s="21"/>
      <c r="E167" s="21"/>
      <c r="F167" s="21"/>
      <c r="G167" s="21"/>
    </row>
    <row r="168" spans="2:7" ht="17.100000000000001" hidden="1" customHeight="1" x14ac:dyDescent="0.15">
      <c r="B168" s="16"/>
      <c r="C168" s="16"/>
      <c r="D168" s="21"/>
      <c r="E168" s="21"/>
      <c r="F168" s="21"/>
      <c r="G168" s="21"/>
    </row>
    <row r="169" spans="2:7" ht="17.100000000000001" hidden="1" customHeight="1" x14ac:dyDescent="0.15">
      <c r="B169" s="16"/>
      <c r="C169" s="16"/>
      <c r="D169" s="21"/>
      <c r="E169" s="21"/>
      <c r="F169" s="21"/>
      <c r="G169" s="21"/>
    </row>
    <row r="170" spans="2:7" ht="17.100000000000001" hidden="1" customHeight="1" x14ac:dyDescent="0.15">
      <c r="B170" s="16"/>
      <c r="C170" s="16"/>
      <c r="D170" s="21"/>
      <c r="E170" s="21"/>
      <c r="F170" s="21"/>
      <c r="G170" s="21"/>
    </row>
    <row r="171" spans="2:7" ht="17.100000000000001" hidden="1" customHeight="1" x14ac:dyDescent="0.15">
      <c r="B171" s="16"/>
      <c r="C171" s="16"/>
      <c r="D171" s="21"/>
      <c r="E171" s="21"/>
      <c r="F171" s="21"/>
      <c r="G171" s="21"/>
    </row>
    <row r="172" spans="2:7" ht="17.100000000000001" hidden="1" customHeight="1" x14ac:dyDescent="0.15">
      <c r="B172" s="16"/>
      <c r="C172" s="16"/>
      <c r="D172" s="21"/>
      <c r="E172" s="21"/>
      <c r="F172" s="21"/>
      <c r="G172" s="21"/>
    </row>
    <row r="173" spans="2:7" ht="17.100000000000001" hidden="1" customHeight="1" x14ac:dyDescent="0.15">
      <c r="B173" s="16"/>
      <c r="C173" s="16"/>
      <c r="D173" s="21"/>
      <c r="E173" s="21"/>
      <c r="F173" s="21"/>
      <c r="G173" s="21"/>
    </row>
    <row r="174" spans="2:7" ht="17.100000000000001" hidden="1" customHeight="1" x14ac:dyDescent="0.15">
      <c r="B174" s="16"/>
      <c r="C174" s="16"/>
      <c r="D174" s="21"/>
      <c r="E174" s="21"/>
      <c r="F174" s="21"/>
      <c r="G174" s="21"/>
    </row>
    <row r="175" spans="2:7" ht="17.100000000000001" hidden="1" customHeight="1" x14ac:dyDescent="0.15">
      <c r="B175" s="16"/>
      <c r="C175" s="16"/>
      <c r="D175" s="21"/>
      <c r="E175" s="21"/>
      <c r="F175" s="21"/>
      <c r="G175" s="21"/>
    </row>
    <row r="176" spans="2:7" ht="17.100000000000001" hidden="1" customHeight="1" x14ac:dyDescent="0.15">
      <c r="B176" s="16"/>
      <c r="C176" s="16"/>
      <c r="D176" s="21"/>
      <c r="E176" s="21"/>
      <c r="F176" s="21"/>
      <c r="G176" s="21"/>
    </row>
    <row r="177" spans="2:7" ht="17.100000000000001" hidden="1" customHeight="1" x14ac:dyDescent="0.15">
      <c r="B177" s="16"/>
      <c r="C177" s="16"/>
      <c r="D177" s="21"/>
      <c r="E177" s="21"/>
      <c r="F177" s="21"/>
      <c r="G177" s="21"/>
    </row>
    <row r="178" spans="2:7" ht="17.100000000000001" hidden="1" customHeight="1" x14ac:dyDescent="0.15">
      <c r="B178" s="16"/>
      <c r="C178" s="16"/>
      <c r="D178" s="21"/>
      <c r="E178" s="21"/>
      <c r="F178" s="21"/>
      <c r="G178" s="21"/>
    </row>
    <row r="179" spans="2:7" ht="17.100000000000001" hidden="1" customHeight="1" x14ac:dyDescent="0.15">
      <c r="B179" s="16"/>
      <c r="C179" s="16"/>
      <c r="D179" s="21"/>
      <c r="E179" s="21"/>
      <c r="F179" s="21"/>
      <c r="G179" s="21"/>
    </row>
    <row r="180" spans="2:7" ht="17.100000000000001" hidden="1" customHeight="1" x14ac:dyDescent="0.15">
      <c r="B180" s="16"/>
      <c r="C180" s="16"/>
      <c r="D180" s="21"/>
      <c r="E180" s="21"/>
      <c r="F180" s="21"/>
      <c r="G180" s="21"/>
    </row>
    <row r="181" spans="2:7" ht="17.100000000000001" hidden="1" customHeight="1" x14ac:dyDescent="0.15">
      <c r="B181" s="16"/>
      <c r="C181" s="16"/>
      <c r="D181" s="21"/>
      <c r="E181" s="21"/>
      <c r="F181" s="21"/>
      <c r="G181" s="21"/>
    </row>
    <row r="182" spans="2:7" ht="17.100000000000001" hidden="1" customHeight="1" x14ac:dyDescent="0.15">
      <c r="B182" s="16"/>
      <c r="C182" s="16"/>
      <c r="D182" s="21"/>
      <c r="E182" s="21"/>
      <c r="F182" s="21"/>
      <c r="G182" s="21"/>
    </row>
    <row r="183" spans="2:7" ht="17.100000000000001" hidden="1" customHeight="1" x14ac:dyDescent="0.15">
      <c r="B183" s="16"/>
      <c r="C183" s="16"/>
      <c r="D183" s="21"/>
      <c r="E183" s="21"/>
      <c r="F183" s="21"/>
      <c r="G183" s="21"/>
    </row>
    <row r="184" spans="2:7" ht="17.100000000000001" hidden="1" customHeight="1" x14ac:dyDescent="0.15">
      <c r="B184" s="16"/>
      <c r="C184" s="16"/>
      <c r="D184" s="21"/>
      <c r="E184" s="21"/>
      <c r="F184" s="21"/>
      <c r="G184" s="21"/>
    </row>
    <row r="185" spans="2:7" ht="17.100000000000001" hidden="1" customHeight="1" x14ac:dyDescent="0.15">
      <c r="B185" s="16"/>
      <c r="C185" s="16"/>
      <c r="D185" s="21"/>
      <c r="E185" s="21"/>
      <c r="F185" s="21"/>
      <c r="G185" s="21"/>
    </row>
    <row r="186" spans="2:7" ht="17.100000000000001" hidden="1" customHeight="1" x14ac:dyDescent="0.15">
      <c r="B186" s="16"/>
      <c r="C186" s="16"/>
      <c r="D186" s="21"/>
      <c r="E186" s="21"/>
      <c r="F186" s="21"/>
      <c r="G186" s="21"/>
    </row>
    <row r="187" spans="2:7" ht="17.100000000000001" hidden="1" customHeight="1" x14ac:dyDescent="0.15">
      <c r="B187" s="16"/>
      <c r="C187" s="16"/>
      <c r="D187" s="21"/>
      <c r="E187" s="21"/>
      <c r="F187" s="21"/>
      <c r="G187" s="21"/>
    </row>
    <row r="188" spans="2:7" ht="17.100000000000001" hidden="1" customHeight="1" x14ac:dyDescent="0.15">
      <c r="B188" s="16"/>
      <c r="C188" s="16"/>
      <c r="D188" s="21"/>
      <c r="E188" s="21"/>
      <c r="F188" s="21"/>
      <c r="G188" s="21"/>
    </row>
    <row r="189" spans="2:7" ht="17.100000000000001" hidden="1" customHeight="1" x14ac:dyDescent="0.15">
      <c r="B189" s="16"/>
      <c r="C189" s="16"/>
      <c r="D189" s="21"/>
      <c r="E189" s="21"/>
      <c r="F189" s="21"/>
      <c r="G189" s="21"/>
    </row>
    <row r="190" spans="2:7" ht="17.100000000000001" hidden="1" customHeight="1" x14ac:dyDescent="0.15">
      <c r="B190" s="16"/>
      <c r="C190" s="16"/>
      <c r="D190" s="21"/>
      <c r="E190" s="21"/>
      <c r="F190" s="21"/>
      <c r="G190" s="21"/>
    </row>
    <row r="191" spans="2:7" ht="17.100000000000001" hidden="1" customHeight="1" x14ac:dyDescent="0.15">
      <c r="B191" s="16"/>
      <c r="C191" s="16"/>
      <c r="D191" s="21"/>
      <c r="E191" s="21"/>
      <c r="F191" s="21"/>
      <c r="G191" s="21"/>
    </row>
    <row r="192" spans="2:7" ht="17.100000000000001" hidden="1" customHeight="1" x14ac:dyDescent="0.15">
      <c r="B192" s="16"/>
      <c r="C192" s="16"/>
      <c r="D192" s="21"/>
      <c r="E192" s="21"/>
      <c r="F192" s="21"/>
      <c r="G192" s="21"/>
    </row>
    <row r="193" spans="2:7" ht="17.100000000000001" hidden="1" customHeight="1" x14ac:dyDescent="0.15">
      <c r="B193" s="16"/>
      <c r="C193" s="16"/>
      <c r="D193" s="21"/>
      <c r="E193" s="21"/>
      <c r="F193" s="21"/>
      <c r="G193" s="21"/>
    </row>
    <row r="194" spans="2:7" ht="17.100000000000001" hidden="1" customHeight="1" x14ac:dyDescent="0.15">
      <c r="B194" s="16"/>
      <c r="C194" s="16"/>
      <c r="D194" s="21"/>
      <c r="E194" s="21"/>
      <c r="F194" s="21"/>
      <c r="G194" s="21"/>
    </row>
    <row r="195" spans="2:7" ht="17.100000000000001" hidden="1" customHeight="1" x14ac:dyDescent="0.15">
      <c r="B195" s="16"/>
      <c r="C195" s="16"/>
      <c r="D195" s="21"/>
      <c r="E195" s="21"/>
      <c r="F195" s="21"/>
      <c r="G195" s="21"/>
    </row>
    <row r="196" spans="2:7" ht="17.100000000000001" hidden="1" customHeight="1" x14ac:dyDescent="0.15">
      <c r="B196" s="16"/>
      <c r="C196" s="16"/>
      <c r="D196" s="21"/>
      <c r="E196" s="21"/>
      <c r="F196" s="21"/>
      <c r="G196" s="21"/>
    </row>
    <row r="197" spans="2:7" ht="17.100000000000001" hidden="1" customHeight="1" x14ac:dyDescent="0.15">
      <c r="B197" s="16"/>
      <c r="C197" s="16"/>
      <c r="D197" s="21"/>
      <c r="E197" s="21"/>
      <c r="F197" s="21"/>
      <c r="G197" s="21"/>
    </row>
    <row r="198" spans="2:7" ht="17.100000000000001" hidden="1" customHeight="1" x14ac:dyDescent="0.15">
      <c r="B198" s="16"/>
      <c r="C198" s="16"/>
      <c r="D198" s="21"/>
      <c r="E198" s="21"/>
      <c r="F198" s="21"/>
      <c r="G198" s="21"/>
    </row>
    <row r="199" spans="2:7" ht="17.100000000000001" hidden="1" customHeight="1" x14ac:dyDescent="0.15">
      <c r="B199" s="16"/>
      <c r="C199" s="16"/>
      <c r="D199" s="21"/>
      <c r="E199" s="21"/>
      <c r="F199" s="21"/>
      <c r="G199" s="21"/>
    </row>
    <row r="200" spans="2:7" ht="17.100000000000001" hidden="1" customHeight="1" x14ac:dyDescent="0.15">
      <c r="B200" s="16"/>
      <c r="C200" s="16"/>
      <c r="D200" s="21"/>
      <c r="E200" s="21"/>
      <c r="F200" s="21"/>
      <c r="G200" s="21"/>
    </row>
    <row r="201" spans="2:7" ht="17.100000000000001" hidden="1" customHeight="1" x14ac:dyDescent="0.15">
      <c r="B201" s="16"/>
      <c r="C201" s="16"/>
      <c r="D201" s="21"/>
      <c r="E201" s="21"/>
      <c r="F201" s="21"/>
      <c r="G201" s="21"/>
    </row>
    <row r="202" spans="2:7" ht="17.100000000000001" hidden="1" customHeight="1" x14ac:dyDescent="0.15">
      <c r="B202" s="16"/>
      <c r="C202" s="16"/>
      <c r="D202" s="21"/>
      <c r="E202" s="21"/>
      <c r="F202" s="21"/>
      <c r="G202" s="21"/>
    </row>
    <row r="203" spans="2:7" ht="17.100000000000001" hidden="1" customHeight="1" x14ac:dyDescent="0.15">
      <c r="B203" s="16"/>
      <c r="C203" s="16"/>
      <c r="D203" s="21"/>
      <c r="E203" s="21"/>
      <c r="F203" s="21"/>
      <c r="G203" s="21"/>
    </row>
    <row r="204" spans="2:7" ht="17.100000000000001" hidden="1" customHeight="1" x14ac:dyDescent="0.15">
      <c r="B204" s="16"/>
      <c r="C204" s="16"/>
      <c r="D204" s="21"/>
      <c r="E204" s="21"/>
      <c r="F204" s="21"/>
      <c r="G204" s="21"/>
    </row>
    <row r="205" spans="2:7" ht="17.100000000000001" hidden="1" customHeight="1" x14ac:dyDescent="0.15">
      <c r="B205" s="16"/>
      <c r="C205" s="16"/>
      <c r="D205" s="21"/>
      <c r="E205" s="21"/>
      <c r="F205" s="21"/>
      <c r="G205" s="21"/>
    </row>
  </sheetData>
  <sheetProtection sheet="1" objects="1" scenarios="1" selectLockedCells="1"/>
  <mergeCells count="2">
    <mergeCell ref="B4:G5"/>
    <mergeCell ref="I7:I8"/>
  </mergeCells>
  <phoneticPr fontId="2" type="noConversion"/>
  <dataValidations count="2">
    <dataValidation type="list" allowBlank="1" showInputMessage="1" showErrorMessage="1" sqref="J9">
      <formula1>공급처2</formula1>
    </dataValidation>
    <dataValidation type="list" allowBlank="1" showInputMessage="1" showErrorMessage="1" sqref="J10">
      <formula1>제품명5</formula1>
    </dataValidation>
  </dataValidations>
  <printOptions horizontalCentered="1"/>
  <pageMargins left="0.70866141732283472" right="0.70866141732283472" top="0.78740157480314965" bottom="0.78740157480314965" header="0.39370078740157483" footer="0.39370078740157483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63"/>
    <pageSetUpPr autoPageBreaks="0"/>
  </sheetPr>
  <dimension ref="B1:AB519"/>
  <sheetViews>
    <sheetView topLeftCell="F1" workbookViewId="0">
      <selection activeCell="S8" sqref="S8"/>
    </sheetView>
  </sheetViews>
  <sheetFormatPr defaultRowHeight="17.100000000000001" customHeight="1" x14ac:dyDescent="0.15"/>
  <cols>
    <col min="1" max="1" width="0.88671875" style="1" customWidth="1"/>
    <col min="2" max="16384" width="8.88671875" style="1"/>
  </cols>
  <sheetData>
    <row r="1" spans="2:28" ht="39.950000000000003" customHeight="1" x14ac:dyDescent="0.15"/>
    <row r="2" spans="2:28" ht="39.950000000000003" customHeight="1" x14ac:dyDescent="0.15">
      <c r="J2" s="2" t="s">
        <v>28</v>
      </c>
      <c r="T2" s="2" t="s">
        <v>29</v>
      </c>
    </row>
    <row r="3" spans="2:28" ht="6.95" customHeight="1" x14ac:dyDescent="0.15"/>
    <row r="4" spans="2:28" ht="17.100000000000001" customHeight="1" x14ac:dyDescent="0.15">
      <c r="E4" s="2" t="str">
        <f>제품목록!B7</f>
        <v>공급처</v>
      </c>
      <c r="F4" s="2" t="str">
        <f>제품목록!C7</f>
        <v>제품명</v>
      </c>
      <c r="J4" s="2" t="str">
        <f>입고입력!$B$10</f>
        <v>입고일자</v>
      </c>
      <c r="K4" s="2" t="str">
        <f>입고입력!$C$10</f>
        <v>공급처</v>
      </c>
      <c r="L4" s="2" t="str">
        <f>입고입력!D10</f>
        <v>제품명</v>
      </c>
      <c r="O4" s="2" t="str">
        <f>출고입력!$B$10</f>
        <v>출고일자</v>
      </c>
      <c r="P4" s="2" t="str">
        <f>출고입력!$G$10</f>
        <v>공급처</v>
      </c>
      <c r="Q4" s="2" t="str">
        <f>출고입력!$H$10</f>
        <v>제품명</v>
      </c>
      <c r="T4" s="2" t="str">
        <f>입고입력!$B$10</f>
        <v>입고일자</v>
      </c>
      <c r="U4" s="2" t="str">
        <f>입고입력!$B$10</f>
        <v>입고일자</v>
      </c>
      <c r="V4" s="2" t="str">
        <f>입고입력!$C$10</f>
        <v>공급처</v>
      </c>
      <c r="W4" s="2" t="str">
        <f>입고입력!D10</f>
        <v>제품명</v>
      </c>
      <c r="Y4" s="2" t="str">
        <f>출고입력!$B$10</f>
        <v>출고일자</v>
      </c>
      <c r="Z4" s="2" t="str">
        <f>출고입력!$B$10</f>
        <v>출고일자</v>
      </c>
      <c r="AA4" s="2" t="str">
        <f>출고입력!$G$10</f>
        <v>공급처</v>
      </c>
      <c r="AB4" s="2" t="str">
        <f>출고입력!$H$10</f>
        <v>제품명</v>
      </c>
    </row>
    <row r="5" spans="2:28" ht="17.100000000000001" customHeight="1" x14ac:dyDescent="0.15">
      <c r="E5" s="1" t="str">
        <f>IF(재고현황!J9="","&lt;&gt;0","=" &amp; 재고현황!J9)</f>
        <v>&lt;&gt;0</v>
      </c>
      <c r="F5" s="1" t="str">
        <f>IF(재고현황!J10="","&lt;&gt;0","=" &amp; 재고현황!J10)</f>
        <v>&lt;&gt;0</v>
      </c>
      <c r="J5" s="23" t="str">
        <f>"&lt;" &amp; 재고현황!$J$7</f>
        <v>&lt;42156</v>
      </c>
      <c r="K5" s="1" t="str">
        <f>IF(재고현황!J9="","&lt;&gt;0","=" &amp; 재고현황!J9)</f>
        <v>&lt;&gt;0</v>
      </c>
      <c r="L5" s="1" t="str">
        <f>IF(재고현황!J10="","&lt;&gt;0","=" &amp; 재고현황!J10)</f>
        <v>&lt;&gt;0</v>
      </c>
      <c r="O5" s="23" t="str">
        <f>"&lt;" &amp; 재고현황!$J$7</f>
        <v>&lt;42156</v>
      </c>
      <c r="P5" s="1" t="str">
        <f>IF(재고현황!J9="","&lt;&gt;0","=" &amp; 재고현황!J9)</f>
        <v>&lt;&gt;0</v>
      </c>
      <c r="Q5" s="1" t="str">
        <f>IF(재고현황!J10="","&lt;&gt;0","=" &amp; 재고현황!J10)</f>
        <v>&lt;&gt;0</v>
      </c>
      <c r="T5" s="23" t="str">
        <f>"&gt;=" &amp; 재고현황!$J$7</f>
        <v>&gt;=42156</v>
      </c>
      <c r="U5" s="1" t="str">
        <f>"&lt;=" &amp; 재고현황!$J$8</f>
        <v>&lt;=42170</v>
      </c>
      <c r="V5" s="1" t="str">
        <f>IF(재고현황!J9="","&lt;&gt;0","=" &amp; 재고현황!J9)</f>
        <v>&lt;&gt;0</v>
      </c>
      <c r="W5" s="1" t="str">
        <f>IF(재고현황!J10="","&lt;&gt;0","=" &amp; 재고현황!J10)</f>
        <v>&lt;&gt;0</v>
      </c>
      <c r="Y5" s="23" t="str">
        <f>"&gt;=" &amp; 재고현황!$J$7</f>
        <v>&gt;=42156</v>
      </c>
      <c r="Z5" s="1" t="str">
        <f>"&lt;=" &amp; 재고현황!$J$8</f>
        <v>&lt;=42170</v>
      </c>
      <c r="AA5" s="1" t="str">
        <f>IF(재고현황!J9="","&lt;&gt;0","=" &amp; 재고현황!J9)</f>
        <v>&lt;&gt;0</v>
      </c>
      <c r="AB5" s="1" t="str">
        <f>IF(재고현황!J10="","&lt;&gt;0","=" &amp; 재고현황!J10)</f>
        <v>&lt;&gt;0</v>
      </c>
    </row>
    <row r="7" spans="2:28" ht="17.100000000000001" customHeight="1" x14ac:dyDescent="0.15">
      <c r="B7" s="14" t="str">
        <f>제품목록!B7</f>
        <v>공급처</v>
      </c>
      <c r="C7" s="14" t="str">
        <f>제품목록!C7</f>
        <v>제품명</v>
      </c>
      <c r="D7" s="19" t="s">
        <v>30</v>
      </c>
      <c r="E7" s="2" t="str">
        <f>제품목록!C7</f>
        <v>제품명</v>
      </c>
      <c r="F7" s="2" t="str">
        <f>제품목록!D7</f>
        <v>규격</v>
      </c>
      <c r="G7" s="2"/>
      <c r="I7" s="19" t="s">
        <v>30</v>
      </c>
      <c r="J7" s="2" t="str">
        <f>입고입력!$D$10</f>
        <v>제품명</v>
      </c>
      <c r="K7" s="2" t="str">
        <f>입고입력!$E$10</f>
        <v>규격</v>
      </c>
      <c r="L7" s="2" t="str">
        <f>입고입력!$F$10</f>
        <v>입고량</v>
      </c>
      <c r="N7" s="19" t="s">
        <v>30</v>
      </c>
      <c r="O7" s="2" t="str">
        <f>출고입력!$H$10</f>
        <v>제품명</v>
      </c>
      <c r="P7" s="2" t="str">
        <f>출고입력!$I$10</f>
        <v>규격</v>
      </c>
      <c r="Q7" s="2" t="str">
        <f>출고입력!$J$10</f>
        <v>출고량</v>
      </c>
      <c r="R7" s="2"/>
      <c r="S7" s="19" t="s">
        <v>30</v>
      </c>
      <c r="T7" s="2" t="str">
        <f>입고입력!$D$10</f>
        <v>제품명</v>
      </c>
      <c r="U7" s="2" t="str">
        <f>입고입력!$E$10</f>
        <v>규격</v>
      </c>
      <c r="V7" s="2" t="str">
        <f>입고입력!$F$10</f>
        <v>입고량</v>
      </c>
      <c r="X7" s="19" t="s">
        <v>30</v>
      </c>
      <c r="Y7" s="2" t="str">
        <f>출고입력!$H$10</f>
        <v>제품명</v>
      </c>
      <c r="Z7" s="2" t="str">
        <f>출고입력!$I$10</f>
        <v>규격</v>
      </c>
      <c r="AA7" s="2" t="str">
        <f>출고입력!$J$10</f>
        <v>출고량</v>
      </c>
    </row>
    <row r="8" spans="2:28" ht="17.100000000000001" customHeight="1" x14ac:dyDescent="0.15">
      <c r="B8" s="4" t="s">
        <v>42</v>
      </c>
      <c r="C8" s="7" t="s">
        <v>58</v>
      </c>
      <c r="D8" s="1" t="s">
        <v>3</v>
      </c>
      <c r="E8" s="7" t="s">
        <v>58</v>
      </c>
      <c r="F8" s="7"/>
      <c r="G8" s="20"/>
      <c r="J8" s="7"/>
      <c r="K8" s="7"/>
      <c r="L8" s="9"/>
      <c r="O8" s="7"/>
      <c r="P8" s="7"/>
      <c r="Q8" s="9"/>
      <c r="S8" s="1" t="s">
        <v>3</v>
      </c>
      <c r="T8" s="7" t="s">
        <v>3</v>
      </c>
      <c r="U8" s="7"/>
      <c r="V8" s="9">
        <v>12</v>
      </c>
      <c r="X8" s="1" t="s">
        <v>3</v>
      </c>
      <c r="Y8" s="7" t="s">
        <v>3</v>
      </c>
      <c r="Z8" s="7"/>
      <c r="AA8" s="9">
        <v>1</v>
      </c>
    </row>
    <row r="9" spans="2:28" ht="17.100000000000001" customHeight="1" x14ac:dyDescent="0.15">
      <c r="B9" s="4" t="s">
        <v>43</v>
      </c>
      <c r="C9" s="7" t="s">
        <v>59</v>
      </c>
      <c r="D9" s="1" t="s">
        <v>38</v>
      </c>
      <c r="E9" s="7" t="s">
        <v>59</v>
      </c>
      <c r="F9" s="7"/>
      <c r="G9" s="20"/>
      <c r="J9" s="7"/>
      <c r="K9" s="7"/>
      <c r="L9" s="9"/>
      <c r="O9" s="7"/>
      <c r="P9" s="7"/>
      <c r="Q9" s="9"/>
      <c r="S9" s="1" t="s">
        <v>38</v>
      </c>
      <c r="T9" s="7" t="s">
        <v>38</v>
      </c>
      <c r="U9" s="7"/>
      <c r="V9" s="9">
        <v>100</v>
      </c>
      <c r="X9" s="1" t="s">
        <v>38</v>
      </c>
      <c r="Y9" s="7" t="s">
        <v>38</v>
      </c>
      <c r="Z9" s="7"/>
      <c r="AA9" s="9">
        <v>2</v>
      </c>
    </row>
    <row r="10" spans="2:28" ht="17.100000000000001" customHeight="1" x14ac:dyDescent="0.15">
      <c r="B10" s="4"/>
      <c r="C10" s="7"/>
      <c r="E10" s="7"/>
      <c r="F10" s="7"/>
      <c r="G10" s="20"/>
      <c r="J10" s="7"/>
      <c r="K10" s="7"/>
      <c r="L10" s="9"/>
      <c r="O10" s="7"/>
      <c r="P10" s="7"/>
      <c r="Q10" s="9"/>
      <c r="T10" s="7"/>
      <c r="U10" s="7"/>
      <c r="V10" s="9"/>
      <c r="Y10" s="7"/>
      <c r="Z10" s="7"/>
      <c r="AA10" s="9"/>
    </row>
    <row r="11" spans="2:28" ht="17.100000000000001" customHeight="1" x14ac:dyDescent="0.15">
      <c r="B11" s="4"/>
      <c r="C11" s="7"/>
      <c r="E11" s="7"/>
      <c r="F11" s="7"/>
      <c r="G11" s="20"/>
      <c r="J11" s="7"/>
      <c r="K11" s="7"/>
      <c r="L11" s="9"/>
      <c r="O11" s="7"/>
      <c r="P11" s="7"/>
      <c r="Q11" s="9"/>
      <c r="T11" s="7"/>
      <c r="U11" s="7"/>
      <c r="V11" s="9"/>
      <c r="Y11" s="7"/>
      <c r="Z11" s="7"/>
      <c r="AA11" s="9"/>
    </row>
    <row r="12" spans="2:28" ht="17.100000000000001" customHeight="1" x14ac:dyDescent="0.15">
      <c r="B12" s="4"/>
      <c r="C12" s="7"/>
      <c r="E12" s="7"/>
      <c r="F12" s="7"/>
      <c r="G12" s="20"/>
      <c r="J12" s="7"/>
      <c r="K12" s="7"/>
      <c r="L12" s="9"/>
      <c r="O12" s="7"/>
      <c r="P12" s="7"/>
      <c r="Q12" s="9"/>
      <c r="T12" s="7"/>
      <c r="U12" s="7"/>
      <c r="V12" s="9"/>
      <c r="Y12" s="7"/>
      <c r="Z12" s="7"/>
      <c r="AA12" s="9"/>
    </row>
    <row r="13" spans="2:28" ht="17.100000000000001" customHeight="1" x14ac:dyDescent="0.15">
      <c r="B13" s="4"/>
      <c r="C13" s="7"/>
      <c r="E13" s="7"/>
      <c r="F13" s="7"/>
      <c r="G13" s="20"/>
      <c r="J13" s="7"/>
      <c r="K13" s="7"/>
      <c r="L13" s="9"/>
      <c r="O13" s="7"/>
      <c r="P13" s="7"/>
      <c r="Q13" s="9"/>
      <c r="T13" s="7"/>
      <c r="U13" s="7"/>
      <c r="V13" s="9"/>
      <c r="Y13" s="7"/>
      <c r="Z13" s="7"/>
      <c r="AA13" s="9"/>
    </row>
    <row r="14" spans="2:28" ht="17.100000000000001" customHeight="1" x14ac:dyDescent="0.15">
      <c r="B14" s="4"/>
      <c r="C14" s="7"/>
      <c r="E14" s="7"/>
      <c r="F14" s="7"/>
      <c r="G14" s="20"/>
      <c r="J14" s="7"/>
      <c r="K14" s="7"/>
      <c r="L14" s="9"/>
      <c r="O14" s="7"/>
      <c r="P14" s="7"/>
      <c r="Q14" s="9"/>
      <c r="T14" s="7"/>
      <c r="U14" s="7"/>
      <c r="V14" s="9"/>
      <c r="Y14" s="7"/>
      <c r="Z14" s="7"/>
      <c r="AA14" s="9"/>
    </row>
    <row r="15" spans="2:28" ht="17.100000000000001" customHeight="1" x14ac:dyDescent="0.15">
      <c r="B15" s="4"/>
      <c r="C15" s="7"/>
      <c r="E15" s="7"/>
      <c r="F15" s="7"/>
      <c r="G15" s="20"/>
      <c r="J15" s="7"/>
      <c r="K15" s="7"/>
      <c r="L15" s="9"/>
      <c r="O15" s="7"/>
      <c r="P15" s="7"/>
      <c r="Q15" s="9"/>
      <c r="T15" s="7"/>
      <c r="U15" s="7"/>
      <c r="V15" s="9"/>
      <c r="Y15" s="7"/>
      <c r="Z15" s="7"/>
      <c r="AA15" s="9"/>
    </row>
    <row r="16" spans="2:28" ht="17.100000000000001" customHeight="1" x14ac:dyDescent="0.15">
      <c r="B16" s="4"/>
      <c r="C16" s="7"/>
      <c r="E16" s="7"/>
      <c r="F16" s="7"/>
      <c r="G16" s="20"/>
      <c r="J16" s="7"/>
      <c r="K16" s="7"/>
      <c r="L16" s="9"/>
      <c r="O16" s="7"/>
      <c r="P16" s="7"/>
      <c r="Q16" s="9"/>
      <c r="T16" s="7"/>
      <c r="U16" s="7"/>
      <c r="V16" s="9"/>
      <c r="Y16" s="7"/>
      <c r="Z16" s="7"/>
      <c r="AA16" s="9"/>
    </row>
    <row r="17" spans="2:27" ht="17.100000000000001" customHeight="1" x14ac:dyDescent="0.15">
      <c r="B17" s="4"/>
      <c r="C17" s="7"/>
      <c r="E17" s="7"/>
      <c r="F17" s="7"/>
      <c r="G17" s="20"/>
      <c r="J17" s="7"/>
      <c r="K17" s="7"/>
      <c r="L17" s="9"/>
      <c r="O17" s="7"/>
      <c r="P17" s="7"/>
      <c r="Q17" s="9"/>
      <c r="T17" s="7"/>
      <c r="U17" s="7"/>
      <c r="V17" s="9"/>
      <c r="Y17" s="7"/>
      <c r="Z17" s="7"/>
      <c r="AA17" s="9"/>
    </row>
    <row r="18" spans="2:27" ht="17.100000000000001" customHeight="1" x14ac:dyDescent="0.15">
      <c r="B18" s="4"/>
      <c r="C18" s="7"/>
      <c r="E18" s="7"/>
      <c r="F18" s="7"/>
      <c r="G18" s="20"/>
      <c r="J18" s="7"/>
      <c r="K18" s="7"/>
      <c r="L18" s="9"/>
      <c r="O18" s="7"/>
      <c r="P18" s="7"/>
      <c r="Q18" s="9"/>
      <c r="T18" s="7"/>
      <c r="U18" s="7"/>
      <c r="V18" s="9"/>
      <c r="Y18" s="7"/>
      <c r="Z18" s="7"/>
      <c r="AA18" s="9"/>
    </row>
    <row r="19" spans="2:27" ht="17.100000000000001" customHeight="1" x14ac:dyDescent="0.15">
      <c r="B19" s="4"/>
      <c r="C19" s="7"/>
      <c r="E19" s="7"/>
      <c r="F19" s="7"/>
      <c r="G19" s="20"/>
      <c r="J19" s="7"/>
      <c r="K19" s="7"/>
      <c r="L19" s="9"/>
      <c r="O19" s="7"/>
      <c r="P19" s="7"/>
      <c r="Q19" s="9"/>
      <c r="T19" s="7"/>
      <c r="U19" s="7"/>
      <c r="V19" s="9"/>
      <c r="Y19" s="7"/>
      <c r="Z19" s="7"/>
      <c r="AA19" s="9"/>
    </row>
    <row r="20" spans="2:27" ht="17.100000000000001" customHeight="1" x14ac:dyDescent="0.15">
      <c r="B20" s="4"/>
      <c r="C20" s="7"/>
      <c r="E20" s="7"/>
      <c r="F20" s="7"/>
      <c r="J20" s="7"/>
      <c r="K20" s="7"/>
      <c r="L20" s="9"/>
      <c r="O20" s="7"/>
      <c r="P20" s="7"/>
      <c r="Q20" s="9"/>
      <c r="T20" s="7"/>
      <c r="U20" s="7"/>
      <c r="V20" s="9"/>
      <c r="Y20" s="7"/>
      <c r="Z20" s="7"/>
      <c r="AA20" s="9"/>
    </row>
    <row r="21" spans="2:27" ht="17.100000000000001" customHeight="1" x14ac:dyDescent="0.15">
      <c r="C21" s="7"/>
      <c r="E21" s="7"/>
      <c r="F21" s="7"/>
      <c r="J21" s="7"/>
      <c r="K21" s="7"/>
      <c r="L21" s="9"/>
      <c r="O21" s="7"/>
      <c r="P21" s="7"/>
      <c r="Q21" s="9"/>
      <c r="T21" s="7"/>
      <c r="U21" s="7"/>
      <c r="V21" s="9"/>
      <c r="Y21" s="7"/>
      <c r="Z21" s="7"/>
      <c r="AA21" s="9"/>
    </row>
    <row r="22" spans="2:27" ht="17.100000000000001" customHeight="1" x14ac:dyDescent="0.15">
      <c r="C22" s="7"/>
      <c r="E22" s="7"/>
      <c r="F22" s="7"/>
      <c r="J22" s="7"/>
      <c r="K22" s="7"/>
      <c r="L22" s="9"/>
      <c r="O22" s="7"/>
      <c r="P22" s="7"/>
      <c r="Q22" s="9"/>
      <c r="T22" s="7"/>
      <c r="U22" s="7"/>
      <c r="V22" s="9"/>
      <c r="Y22" s="7"/>
      <c r="Z22" s="7"/>
      <c r="AA22" s="9"/>
    </row>
    <row r="23" spans="2:27" ht="17.100000000000001" customHeight="1" x14ac:dyDescent="0.15">
      <c r="C23" s="7"/>
      <c r="E23" s="7"/>
      <c r="F23" s="7"/>
      <c r="J23" s="7"/>
      <c r="K23" s="7"/>
      <c r="L23" s="9"/>
      <c r="O23" s="7"/>
      <c r="P23" s="7"/>
      <c r="Q23" s="9"/>
      <c r="T23" s="7"/>
      <c r="U23" s="7"/>
      <c r="V23" s="9"/>
      <c r="Y23" s="7"/>
      <c r="Z23" s="7"/>
      <c r="AA23" s="9"/>
    </row>
    <row r="24" spans="2:27" ht="17.100000000000001" customHeight="1" x14ac:dyDescent="0.15">
      <c r="C24" s="7"/>
      <c r="E24" s="7"/>
      <c r="F24" s="7"/>
      <c r="J24" s="7"/>
      <c r="K24" s="7"/>
      <c r="L24" s="9"/>
      <c r="O24" s="7"/>
      <c r="P24" s="7"/>
      <c r="Q24" s="9"/>
      <c r="T24" s="7"/>
      <c r="U24" s="7"/>
      <c r="V24" s="9"/>
      <c r="Y24" s="7"/>
      <c r="Z24" s="7"/>
      <c r="AA24" s="9"/>
    </row>
    <row r="25" spans="2:27" ht="17.100000000000001" customHeight="1" x14ac:dyDescent="0.15">
      <c r="C25" s="7"/>
      <c r="E25" s="7"/>
      <c r="F25" s="7"/>
      <c r="J25" s="7"/>
      <c r="K25" s="7"/>
      <c r="L25" s="9"/>
      <c r="O25" s="7"/>
      <c r="P25" s="7"/>
      <c r="Q25" s="9"/>
      <c r="T25" s="7"/>
      <c r="U25" s="7"/>
      <c r="V25" s="9"/>
      <c r="Y25" s="7"/>
      <c r="Z25" s="7"/>
      <c r="AA25" s="9"/>
    </row>
    <row r="26" spans="2:27" ht="17.100000000000001" customHeight="1" x14ac:dyDescent="0.15">
      <c r="C26" s="7"/>
      <c r="E26" s="7"/>
      <c r="F26" s="7"/>
      <c r="J26" s="7"/>
      <c r="K26" s="7"/>
      <c r="L26" s="9"/>
      <c r="O26" s="7"/>
      <c r="P26" s="7"/>
      <c r="Q26" s="9"/>
      <c r="T26" s="7"/>
      <c r="U26" s="7"/>
      <c r="V26" s="9"/>
      <c r="Y26" s="7"/>
      <c r="Z26" s="7"/>
      <c r="AA26" s="9"/>
    </row>
    <row r="27" spans="2:27" ht="17.100000000000001" customHeight="1" x14ac:dyDescent="0.15">
      <c r="C27" s="7"/>
      <c r="E27" s="7"/>
      <c r="F27" s="7"/>
      <c r="J27" s="7"/>
      <c r="K27" s="7"/>
      <c r="L27" s="9"/>
      <c r="O27" s="7"/>
      <c r="P27" s="7"/>
      <c r="Q27" s="9"/>
      <c r="T27" s="7"/>
      <c r="U27" s="7"/>
      <c r="V27" s="9"/>
      <c r="Y27" s="7"/>
      <c r="Z27" s="7"/>
      <c r="AA27" s="9"/>
    </row>
    <row r="28" spans="2:27" ht="17.100000000000001" customHeight="1" x14ac:dyDescent="0.15">
      <c r="C28" s="7"/>
      <c r="E28" s="7"/>
      <c r="F28" s="7"/>
      <c r="J28" s="7"/>
      <c r="K28" s="7"/>
      <c r="L28" s="9"/>
      <c r="O28" s="7"/>
      <c r="P28" s="7"/>
      <c r="Q28" s="9"/>
      <c r="T28" s="7"/>
      <c r="U28" s="7"/>
      <c r="V28" s="9"/>
      <c r="Y28" s="7"/>
      <c r="Z28" s="7"/>
      <c r="AA28" s="9"/>
    </row>
    <row r="29" spans="2:27" ht="17.100000000000001" customHeight="1" x14ac:dyDescent="0.15">
      <c r="C29" s="7"/>
      <c r="E29" s="7"/>
      <c r="F29" s="7"/>
      <c r="J29" s="7"/>
      <c r="K29" s="7"/>
      <c r="L29" s="9"/>
      <c r="O29" s="7"/>
      <c r="P29" s="7"/>
      <c r="Q29" s="9"/>
      <c r="T29" s="7"/>
      <c r="U29" s="7"/>
      <c r="V29" s="9"/>
      <c r="Y29" s="7"/>
      <c r="Z29" s="7"/>
      <c r="AA29" s="9"/>
    </row>
    <row r="30" spans="2:27" ht="17.100000000000001" customHeight="1" x14ac:dyDescent="0.15">
      <c r="C30" s="7"/>
      <c r="E30" s="7"/>
      <c r="F30" s="7"/>
      <c r="J30" s="7"/>
      <c r="K30" s="7"/>
      <c r="L30" s="9"/>
      <c r="O30" s="7"/>
      <c r="P30" s="7"/>
      <c r="Q30" s="9"/>
      <c r="T30" s="7"/>
      <c r="U30" s="7"/>
      <c r="V30" s="9"/>
      <c r="Y30" s="7"/>
      <c r="Z30" s="7"/>
      <c r="AA30" s="9"/>
    </row>
    <row r="31" spans="2:27" ht="17.100000000000001" customHeight="1" x14ac:dyDescent="0.15">
      <c r="C31" s="7"/>
      <c r="E31" s="7"/>
      <c r="F31" s="7"/>
      <c r="J31" s="7"/>
      <c r="K31" s="7"/>
      <c r="L31" s="9"/>
      <c r="O31" s="7"/>
      <c r="P31" s="7"/>
      <c r="Q31" s="9"/>
      <c r="T31" s="7"/>
      <c r="U31" s="7"/>
      <c r="V31" s="9"/>
      <c r="Y31" s="7"/>
      <c r="Z31" s="7"/>
      <c r="AA31" s="9"/>
    </row>
    <row r="32" spans="2:27" ht="17.100000000000001" customHeight="1" x14ac:dyDescent="0.15">
      <c r="C32" s="7"/>
      <c r="E32" s="7"/>
      <c r="F32" s="7"/>
      <c r="J32" s="7"/>
      <c r="K32" s="7"/>
      <c r="L32" s="9"/>
      <c r="O32" s="7"/>
      <c r="P32" s="7"/>
      <c r="Q32" s="9"/>
      <c r="T32" s="7"/>
      <c r="U32" s="7"/>
      <c r="V32" s="9"/>
      <c r="Y32" s="7"/>
      <c r="Z32" s="7"/>
      <c r="AA32" s="9"/>
    </row>
    <row r="33" spans="3:27" ht="17.100000000000001" customHeight="1" x14ac:dyDescent="0.15">
      <c r="C33" s="7"/>
      <c r="E33" s="7"/>
      <c r="F33" s="7"/>
      <c r="J33" s="7"/>
      <c r="K33" s="7"/>
      <c r="L33" s="9"/>
      <c r="O33" s="7"/>
      <c r="P33" s="7"/>
      <c r="Q33" s="9"/>
      <c r="T33" s="7"/>
      <c r="U33" s="7"/>
      <c r="V33" s="9"/>
      <c r="Y33" s="7"/>
      <c r="Z33" s="7"/>
      <c r="AA33" s="9"/>
    </row>
    <row r="34" spans="3:27" ht="17.100000000000001" customHeight="1" x14ac:dyDescent="0.15">
      <c r="C34" s="7"/>
      <c r="E34" s="7"/>
      <c r="F34" s="7"/>
      <c r="J34" s="7"/>
      <c r="K34" s="7"/>
      <c r="L34" s="9"/>
      <c r="O34" s="7"/>
      <c r="P34" s="7"/>
      <c r="Q34" s="9"/>
      <c r="T34" s="7"/>
      <c r="U34" s="7"/>
      <c r="V34" s="9"/>
      <c r="Y34" s="7"/>
      <c r="Z34" s="7"/>
      <c r="AA34" s="9"/>
    </row>
    <row r="35" spans="3:27" ht="17.100000000000001" customHeight="1" x14ac:dyDescent="0.15">
      <c r="C35" s="7"/>
      <c r="E35" s="7"/>
      <c r="F35" s="7"/>
      <c r="J35" s="7"/>
      <c r="K35" s="7"/>
      <c r="L35" s="9"/>
      <c r="O35" s="7"/>
      <c r="P35" s="7"/>
      <c r="Q35" s="9"/>
      <c r="T35" s="7"/>
      <c r="U35" s="7"/>
      <c r="V35" s="9"/>
      <c r="Y35" s="7"/>
      <c r="Z35" s="7"/>
      <c r="AA35" s="9"/>
    </row>
    <row r="36" spans="3:27" ht="17.100000000000001" customHeight="1" x14ac:dyDescent="0.15">
      <c r="C36" s="7"/>
      <c r="E36" s="7"/>
      <c r="F36" s="7"/>
      <c r="J36" s="7"/>
      <c r="K36" s="7"/>
      <c r="L36" s="9"/>
      <c r="O36" s="7"/>
      <c r="P36" s="7"/>
      <c r="Q36" s="9"/>
      <c r="T36" s="7"/>
      <c r="U36" s="7"/>
      <c r="V36" s="9"/>
      <c r="Y36" s="7"/>
      <c r="Z36" s="7"/>
      <c r="AA36" s="9"/>
    </row>
    <row r="37" spans="3:27" ht="17.100000000000001" customHeight="1" x14ac:dyDescent="0.15">
      <c r="C37" s="7"/>
      <c r="E37" s="7"/>
      <c r="F37" s="7"/>
      <c r="J37" s="7"/>
      <c r="K37" s="7"/>
      <c r="L37" s="9"/>
      <c r="O37" s="7"/>
      <c r="P37" s="7"/>
      <c r="Q37" s="9"/>
      <c r="T37" s="7"/>
      <c r="U37" s="7"/>
      <c r="V37" s="9"/>
      <c r="Y37" s="7"/>
      <c r="Z37" s="7"/>
      <c r="AA37" s="9"/>
    </row>
    <row r="38" spans="3:27" ht="17.100000000000001" customHeight="1" x14ac:dyDescent="0.15">
      <c r="C38" s="7"/>
      <c r="E38" s="7"/>
      <c r="F38" s="7"/>
      <c r="J38" s="7"/>
      <c r="K38" s="7"/>
      <c r="L38" s="9"/>
      <c r="O38" s="7"/>
      <c r="P38" s="7"/>
      <c r="Q38" s="9"/>
      <c r="T38" s="7"/>
      <c r="U38" s="7"/>
      <c r="V38" s="9"/>
      <c r="Y38" s="7"/>
      <c r="Z38" s="7"/>
      <c r="AA38" s="9"/>
    </row>
    <row r="39" spans="3:27" ht="17.100000000000001" customHeight="1" x14ac:dyDescent="0.15">
      <c r="C39" s="7"/>
      <c r="E39" s="7"/>
      <c r="F39" s="7"/>
      <c r="J39" s="7"/>
      <c r="K39" s="7"/>
      <c r="L39" s="9"/>
      <c r="O39" s="7"/>
      <c r="P39" s="7"/>
      <c r="Q39" s="9"/>
      <c r="T39" s="7"/>
      <c r="U39" s="7"/>
      <c r="V39" s="9"/>
      <c r="Y39" s="7"/>
      <c r="Z39" s="7"/>
      <c r="AA39" s="9"/>
    </row>
    <row r="40" spans="3:27" ht="17.100000000000001" customHeight="1" x14ac:dyDescent="0.15">
      <c r="C40" s="7"/>
      <c r="E40" s="7"/>
      <c r="F40" s="7"/>
      <c r="J40" s="7"/>
      <c r="K40" s="7"/>
      <c r="L40" s="9"/>
      <c r="O40" s="7"/>
      <c r="P40" s="7"/>
      <c r="Q40" s="9"/>
      <c r="T40" s="7"/>
      <c r="U40" s="7"/>
      <c r="V40" s="9"/>
      <c r="Y40" s="7"/>
      <c r="Z40" s="7"/>
      <c r="AA40" s="9"/>
    </row>
    <row r="41" spans="3:27" ht="17.100000000000001" customHeight="1" x14ac:dyDescent="0.15">
      <c r="C41" s="7"/>
      <c r="E41" s="7"/>
      <c r="F41" s="7"/>
      <c r="J41" s="7"/>
      <c r="K41" s="7"/>
      <c r="L41" s="9"/>
      <c r="O41" s="7"/>
      <c r="P41" s="7"/>
      <c r="Q41" s="9"/>
      <c r="T41" s="7"/>
      <c r="U41" s="7"/>
      <c r="V41" s="9"/>
      <c r="Y41" s="7"/>
      <c r="Z41" s="7"/>
      <c r="AA41" s="9"/>
    </row>
    <row r="42" spans="3:27" ht="17.100000000000001" customHeight="1" x14ac:dyDescent="0.15">
      <c r="C42" s="7"/>
      <c r="E42" s="7"/>
      <c r="F42" s="7"/>
      <c r="J42" s="7"/>
      <c r="K42" s="7"/>
      <c r="L42" s="9"/>
      <c r="O42" s="7"/>
      <c r="P42" s="7"/>
      <c r="Q42" s="9"/>
      <c r="T42" s="7"/>
      <c r="U42" s="7"/>
      <c r="V42" s="9"/>
      <c r="Y42" s="7"/>
      <c r="Z42" s="7"/>
      <c r="AA42" s="9"/>
    </row>
    <row r="43" spans="3:27" ht="17.100000000000001" customHeight="1" x14ac:dyDescent="0.15">
      <c r="C43" s="7"/>
      <c r="E43" s="7"/>
      <c r="F43" s="7"/>
      <c r="J43" s="7"/>
      <c r="K43" s="7"/>
      <c r="L43" s="9"/>
      <c r="O43" s="7"/>
      <c r="P43" s="7"/>
      <c r="Q43" s="9"/>
      <c r="T43" s="7"/>
      <c r="U43" s="7"/>
      <c r="V43" s="9"/>
      <c r="Y43" s="7"/>
      <c r="Z43" s="7"/>
      <c r="AA43" s="9"/>
    </row>
    <row r="44" spans="3:27" ht="17.100000000000001" customHeight="1" x14ac:dyDescent="0.15">
      <c r="C44" s="7"/>
      <c r="E44" s="7"/>
      <c r="F44" s="7"/>
      <c r="J44" s="7"/>
      <c r="K44" s="7"/>
      <c r="L44" s="9"/>
      <c r="O44" s="7"/>
      <c r="P44" s="7"/>
      <c r="Q44" s="9"/>
      <c r="T44" s="7"/>
      <c r="U44" s="7"/>
      <c r="V44" s="9"/>
      <c r="Y44" s="7"/>
      <c r="Z44" s="7"/>
      <c r="AA44" s="9"/>
    </row>
    <row r="45" spans="3:27" ht="17.100000000000001" customHeight="1" x14ac:dyDescent="0.15">
      <c r="C45" s="7"/>
      <c r="E45" s="7"/>
      <c r="F45" s="7"/>
      <c r="J45" s="7"/>
      <c r="K45" s="7"/>
      <c r="L45" s="9"/>
      <c r="O45" s="7"/>
      <c r="P45" s="7"/>
      <c r="Q45" s="9"/>
      <c r="T45" s="7"/>
      <c r="U45" s="7"/>
      <c r="V45" s="9"/>
      <c r="Y45" s="7"/>
      <c r="Z45" s="7"/>
      <c r="AA45" s="9"/>
    </row>
    <row r="46" spans="3:27" ht="17.100000000000001" customHeight="1" x14ac:dyDescent="0.15">
      <c r="C46" s="7"/>
      <c r="E46" s="7"/>
      <c r="F46" s="7"/>
      <c r="J46" s="7"/>
      <c r="K46" s="7"/>
      <c r="L46" s="9"/>
      <c r="O46" s="7"/>
      <c r="P46" s="7"/>
      <c r="Q46" s="9"/>
      <c r="T46" s="7"/>
      <c r="U46" s="7"/>
      <c r="V46" s="9"/>
      <c r="Y46" s="7"/>
      <c r="Z46" s="7"/>
      <c r="AA46" s="9"/>
    </row>
    <row r="47" spans="3:27" ht="17.100000000000001" customHeight="1" x14ac:dyDescent="0.15">
      <c r="C47" s="7"/>
      <c r="E47" s="7"/>
      <c r="F47" s="7"/>
      <c r="J47" s="7"/>
      <c r="K47" s="7"/>
      <c r="L47" s="9"/>
      <c r="O47" s="7"/>
      <c r="P47" s="7"/>
      <c r="Q47" s="9"/>
      <c r="T47" s="7"/>
      <c r="U47" s="7"/>
      <c r="V47" s="9"/>
      <c r="Y47" s="7"/>
      <c r="Z47" s="7"/>
      <c r="AA47" s="9"/>
    </row>
    <row r="48" spans="3:27" ht="17.100000000000001" customHeight="1" x14ac:dyDescent="0.15">
      <c r="C48" s="7"/>
      <c r="E48" s="7"/>
      <c r="F48" s="7"/>
      <c r="J48" s="7"/>
      <c r="K48" s="7"/>
      <c r="L48" s="9"/>
      <c r="O48" s="7"/>
      <c r="P48" s="7"/>
      <c r="Q48" s="9"/>
      <c r="T48" s="7"/>
      <c r="U48" s="7"/>
      <c r="V48" s="9"/>
      <c r="Y48" s="7"/>
      <c r="Z48" s="7"/>
      <c r="AA48" s="9"/>
    </row>
    <row r="49" spans="3:27" ht="17.100000000000001" customHeight="1" x14ac:dyDescent="0.15">
      <c r="C49" s="7"/>
      <c r="E49" s="7"/>
      <c r="F49" s="7"/>
      <c r="J49" s="7"/>
      <c r="K49" s="7"/>
      <c r="L49" s="9"/>
      <c r="O49" s="7"/>
      <c r="P49" s="7"/>
      <c r="Q49" s="9"/>
      <c r="T49" s="7"/>
      <c r="U49" s="7"/>
      <c r="V49" s="9"/>
      <c r="Y49" s="7"/>
      <c r="Z49" s="7"/>
      <c r="AA49" s="9"/>
    </row>
    <row r="50" spans="3:27" ht="17.100000000000001" customHeight="1" x14ac:dyDescent="0.15">
      <c r="C50" s="7"/>
      <c r="E50" s="7"/>
      <c r="F50" s="7"/>
      <c r="J50" s="7"/>
      <c r="K50" s="7"/>
      <c r="L50" s="9"/>
      <c r="O50" s="7"/>
      <c r="P50" s="7"/>
      <c r="Q50" s="9"/>
      <c r="T50" s="7"/>
      <c r="U50" s="7"/>
      <c r="V50" s="9"/>
      <c r="Y50" s="7"/>
      <c r="Z50" s="7"/>
      <c r="AA50" s="9"/>
    </row>
    <row r="51" spans="3:27" ht="17.100000000000001" customHeight="1" x14ac:dyDescent="0.15">
      <c r="E51" s="7"/>
      <c r="F51" s="7"/>
      <c r="J51" s="7"/>
      <c r="K51" s="7"/>
      <c r="L51" s="9"/>
      <c r="O51" s="7"/>
      <c r="P51" s="7"/>
      <c r="Q51" s="9"/>
      <c r="T51" s="7"/>
      <c r="U51" s="7"/>
      <c r="V51" s="9"/>
      <c r="Y51" s="7"/>
      <c r="Z51" s="7"/>
      <c r="AA51" s="9"/>
    </row>
    <row r="52" spans="3:27" ht="17.100000000000001" customHeight="1" x14ac:dyDescent="0.15">
      <c r="E52" s="7"/>
      <c r="F52" s="7"/>
      <c r="J52" s="7"/>
      <c r="K52" s="7"/>
      <c r="L52" s="9"/>
      <c r="O52" s="7"/>
      <c r="P52" s="7"/>
      <c r="Q52" s="9"/>
      <c r="T52" s="7"/>
      <c r="U52" s="7"/>
      <c r="V52" s="9"/>
      <c r="Y52" s="7"/>
      <c r="Z52" s="7"/>
      <c r="AA52" s="9"/>
    </row>
    <row r="53" spans="3:27" ht="17.100000000000001" customHeight="1" x14ac:dyDescent="0.15">
      <c r="J53" s="7"/>
      <c r="K53" s="7"/>
      <c r="L53" s="9"/>
      <c r="O53" s="7"/>
      <c r="P53" s="7"/>
      <c r="Q53" s="9"/>
      <c r="T53" s="7"/>
      <c r="U53" s="7"/>
      <c r="V53" s="9"/>
      <c r="Y53" s="7"/>
      <c r="Z53" s="7"/>
      <c r="AA53" s="9"/>
    </row>
    <row r="54" spans="3:27" ht="17.100000000000001" customHeight="1" x14ac:dyDescent="0.15">
      <c r="J54" s="7"/>
      <c r="K54" s="7"/>
      <c r="L54" s="9"/>
      <c r="O54" s="7"/>
      <c r="P54" s="7"/>
      <c r="Q54" s="9"/>
      <c r="T54" s="7"/>
      <c r="U54" s="7"/>
      <c r="V54" s="9"/>
      <c r="Y54" s="7"/>
      <c r="Z54" s="7"/>
      <c r="AA54" s="9"/>
    </row>
    <row r="55" spans="3:27" ht="17.100000000000001" customHeight="1" x14ac:dyDescent="0.15">
      <c r="J55" s="7"/>
      <c r="K55" s="7"/>
      <c r="L55" s="9"/>
      <c r="O55" s="7"/>
      <c r="P55" s="7"/>
      <c r="Q55" s="9"/>
      <c r="T55" s="7"/>
      <c r="U55" s="7"/>
      <c r="V55" s="9"/>
      <c r="Y55" s="7"/>
      <c r="Z55" s="7"/>
      <c r="AA55" s="9"/>
    </row>
    <row r="56" spans="3:27" ht="17.100000000000001" customHeight="1" x14ac:dyDescent="0.15">
      <c r="J56" s="7"/>
      <c r="K56" s="7"/>
      <c r="L56" s="9"/>
      <c r="O56" s="7"/>
      <c r="P56" s="7"/>
      <c r="Q56" s="9"/>
      <c r="T56" s="7"/>
      <c r="U56" s="7"/>
      <c r="V56" s="9"/>
      <c r="Y56" s="7"/>
      <c r="Z56" s="7"/>
      <c r="AA56" s="9"/>
    </row>
    <row r="57" spans="3:27" ht="17.100000000000001" customHeight="1" x14ac:dyDescent="0.15">
      <c r="J57" s="7"/>
      <c r="K57" s="7"/>
      <c r="L57" s="9"/>
      <c r="O57" s="7"/>
      <c r="P57" s="7"/>
      <c r="Q57" s="9"/>
      <c r="T57" s="7"/>
      <c r="U57" s="7"/>
      <c r="V57" s="9"/>
      <c r="Y57" s="7"/>
      <c r="Z57" s="7"/>
      <c r="AA57" s="9"/>
    </row>
    <row r="58" spans="3:27" ht="17.100000000000001" customHeight="1" x14ac:dyDescent="0.15">
      <c r="J58" s="7"/>
      <c r="K58" s="7"/>
      <c r="L58" s="9"/>
      <c r="O58" s="7"/>
      <c r="P58" s="7"/>
      <c r="Q58" s="9"/>
      <c r="T58" s="7"/>
      <c r="U58" s="7"/>
      <c r="V58" s="9"/>
      <c r="Y58" s="7"/>
      <c r="Z58" s="7"/>
      <c r="AA58" s="9"/>
    </row>
    <row r="59" spans="3:27" ht="17.100000000000001" customHeight="1" x14ac:dyDescent="0.15">
      <c r="J59" s="7"/>
      <c r="K59" s="7"/>
      <c r="L59" s="9"/>
      <c r="O59" s="7"/>
      <c r="P59" s="7"/>
      <c r="Q59" s="9"/>
      <c r="T59" s="7"/>
      <c r="U59" s="7"/>
      <c r="V59" s="9"/>
      <c r="Y59" s="7"/>
      <c r="Z59" s="7"/>
      <c r="AA59" s="9"/>
    </row>
    <row r="60" spans="3:27" ht="17.100000000000001" customHeight="1" x14ac:dyDescent="0.15">
      <c r="J60" s="7"/>
      <c r="K60" s="7"/>
      <c r="L60" s="9"/>
      <c r="O60" s="7"/>
      <c r="P60" s="7"/>
      <c r="Q60" s="9"/>
      <c r="T60" s="7"/>
      <c r="U60" s="7"/>
      <c r="V60" s="9"/>
      <c r="Y60" s="7"/>
      <c r="Z60" s="7"/>
      <c r="AA60" s="9"/>
    </row>
    <row r="61" spans="3:27" ht="17.100000000000001" customHeight="1" x14ac:dyDescent="0.15">
      <c r="O61" s="7"/>
      <c r="P61" s="7"/>
      <c r="Q61" s="9"/>
      <c r="T61" s="7"/>
      <c r="U61" s="7"/>
      <c r="V61" s="9"/>
      <c r="Y61" s="7"/>
      <c r="Z61" s="7"/>
      <c r="AA61" s="9"/>
    </row>
    <row r="62" spans="3:27" ht="17.100000000000001" customHeight="1" x14ac:dyDescent="0.15">
      <c r="O62" s="7"/>
      <c r="P62" s="7"/>
      <c r="Q62" s="9"/>
      <c r="Y62" s="7"/>
      <c r="Z62" s="7"/>
      <c r="AA62" s="9"/>
    </row>
    <row r="63" spans="3:27" ht="17.100000000000001" customHeight="1" x14ac:dyDescent="0.15">
      <c r="O63" s="7"/>
      <c r="P63" s="7"/>
      <c r="Q63" s="9"/>
      <c r="Y63" s="7"/>
      <c r="Z63" s="7"/>
      <c r="AA63" s="9"/>
    </row>
    <row r="64" spans="3:27" ht="17.100000000000001" customHeight="1" x14ac:dyDescent="0.15">
      <c r="O64" s="7"/>
      <c r="P64" s="7"/>
      <c r="Q64" s="9"/>
      <c r="Y64" s="7"/>
      <c r="Z64" s="7"/>
      <c r="AA64" s="9"/>
    </row>
    <row r="65" spans="15:27" ht="17.100000000000001" customHeight="1" x14ac:dyDescent="0.15">
      <c r="O65" s="7"/>
      <c r="P65" s="7"/>
      <c r="Q65" s="9"/>
      <c r="Y65" s="7"/>
      <c r="Z65" s="7"/>
      <c r="AA65" s="9"/>
    </row>
    <row r="66" spans="15:27" ht="17.100000000000001" customHeight="1" x14ac:dyDescent="0.15">
      <c r="O66" s="7"/>
      <c r="P66" s="7"/>
      <c r="Q66" s="9"/>
      <c r="Y66" s="7"/>
      <c r="Z66" s="7"/>
      <c r="AA66" s="9"/>
    </row>
    <row r="67" spans="15:27" ht="17.100000000000001" customHeight="1" x14ac:dyDescent="0.15">
      <c r="O67" s="7"/>
      <c r="P67" s="7"/>
      <c r="Q67" s="9"/>
      <c r="Y67" s="7"/>
      <c r="Z67" s="7"/>
      <c r="AA67" s="9"/>
    </row>
    <row r="68" spans="15:27" ht="17.100000000000001" customHeight="1" x14ac:dyDescent="0.15">
      <c r="O68" s="7"/>
      <c r="P68" s="7"/>
      <c r="Q68" s="9"/>
      <c r="Y68" s="7"/>
      <c r="Z68" s="7"/>
      <c r="AA68" s="9"/>
    </row>
    <row r="69" spans="15:27" ht="17.100000000000001" customHeight="1" x14ac:dyDescent="0.15">
      <c r="O69" s="7"/>
      <c r="P69" s="7"/>
      <c r="Q69" s="9"/>
      <c r="Y69" s="7"/>
      <c r="Z69" s="7"/>
      <c r="AA69" s="9"/>
    </row>
    <row r="70" spans="15:27" ht="17.100000000000001" customHeight="1" x14ac:dyDescent="0.15">
      <c r="O70" s="7"/>
      <c r="P70" s="7"/>
      <c r="Q70" s="9"/>
      <c r="Y70" s="7"/>
      <c r="Z70" s="7"/>
      <c r="AA70" s="9"/>
    </row>
    <row r="71" spans="15:27" ht="17.100000000000001" customHeight="1" x14ac:dyDescent="0.15">
      <c r="O71" s="7"/>
      <c r="P71" s="7"/>
      <c r="Q71" s="9"/>
      <c r="Y71" s="7"/>
      <c r="Z71" s="7"/>
      <c r="AA71" s="9"/>
    </row>
    <row r="72" spans="15:27" ht="17.100000000000001" customHeight="1" x14ac:dyDescent="0.15">
      <c r="O72" s="7"/>
      <c r="P72" s="7"/>
      <c r="Q72" s="9"/>
      <c r="Y72" s="7"/>
      <c r="Z72" s="7"/>
      <c r="AA72" s="9"/>
    </row>
    <row r="73" spans="15:27" ht="17.100000000000001" customHeight="1" x14ac:dyDescent="0.15">
      <c r="O73" s="7"/>
      <c r="P73" s="7"/>
      <c r="Q73" s="9"/>
      <c r="Y73" s="7"/>
      <c r="Z73" s="7"/>
      <c r="AA73" s="9"/>
    </row>
    <row r="74" spans="15:27" ht="17.100000000000001" customHeight="1" x14ac:dyDescent="0.15">
      <c r="O74" s="7"/>
      <c r="P74" s="7"/>
      <c r="Q74" s="9"/>
      <c r="Y74" s="7"/>
      <c r="Z74" s="7"/>
      <c r="AA74" s="9"/>
    </row>
    <row r="75" spans="15:27" ht="17.100000000000001" customHeight="1" x14ac:dyDescent="0.15">
      <c r="O75" s="7"/>
      <c r="P75" s="7"/>
      <c r="Q75" s="9"/>
      <c r="Y75" s="7"/>
      <c r="Z75" s="7"/>
      <c r="AA75" s="9"/>
    </row>
    <row r="76" spans="15:27" ht="17.100000000000001" customHeight="1" x14ac:dyDescent="0.15">
      <c r="O76" s="7"/>
      <c r="P76" s="7"/>
      <c r="Q76" s="9"/>
      <c r="Y76" s="7"/>
      <c r="Z76" s="7"/>
      <c r="AA76" s="9"/>
    </row>
    <row r="77" spans="15:27" ht="17.100000000000001" customHeight="1" x14ac:dyDescent="0.15">
      <c r="O77" s="7"/>
      <c r="P77" s="7"/>
      <c r="Q77" s="9"/>
      <c r="Y77" s="7"/>
      <c r="Z77" s="7"/>
      <c r="AA77" s="9"/>
    </row>
    <row r="78" spans="15:27" ht="17.100000000000001" customHeight="1" x14ac:dyDescent="0.15">
      <c r="O78" s="7"/>
      <c r="P78" s="7"/>
      <c r="Q78" s="9"/>
      <c r="Y78" s="7"/>
      <c r="Z78" s="7"/>
      <c r="AA78" s="9"/>
    </row>
    <row r="79" spans="15:27" ht="17.100000000000001" customHeight="1" x14ac:dyDescent="0.15">
      <c r="O79" s="7"/>
      <c r="P79" s="7"/>
      <c r="Q79" s="9"/>
      <c r="Y79" s="7"/>
      <c r="Z79" s="7"/>
      <c r="AA79" s="9"/>
    </row>
    <row r="80" spans="15:27" ht="17.100000000000001" customHeight="1" x14ac:dyDescent="0.15">
      <c r="O80" s="7"/>
      <c r="P80" s="7"/>
      <c r="Q80" s="9"/>
      <c r="Y80" s="7"/>
      <c r="Z80" s="7"/>
      <c r="AA80" s="9"/>
    </row>
    <row r="81" spans="15:27" ht="17.100000000000001" customHeight="1" x14ac:dyDescent="0.15">
      <c r="O81" s="7"/>
      <c r="P81" s="7"/>
      <c r="Q81" s="9"/>
      <c r="Y81" s="7"/>
      <c r="Z81" s="7"/>
      <c r="AA81" s="9"/>
    </row>
    <row r="82" spans="15:27" ht="17.100000000000001" customHeight="1" x14ac:dyDescent="0.15">
      <c r="O82" s="7"/>
      <c r="P82" s="7"/>
      <c r="Q82" s="9"/>
      <c r="Y82" s="7"/>
      <c r="Z82" s="7"/>
      <c r="AA82" s="9"/>
    </row>
    <row r="83" spans="15:27" ht="17.100000000000001" customHeight="1" x14ac:dyDescent="0.15">
      <c r="O83" s="7"/>
      <c r="P83" s="7"/>
      <c r="Q83" s="9"/>
      <c r="Y83" s="7"/>
      <c r="Z83" s="7"/>
      <c r="AA83" s="9"/>
    </row>
    <row r="84" spans="15:27" ht="17.100000000000001" customHeight="1" x14ac:dyDescent="0.15">
      <c r="O84" s="7"/>
      <c r="P84" s="7"/>
      <c r="Q84" s="9"/>
      <c r="Y84" s="7"/>
      <c r="Z84" s="7"/>
      <c r="AA84" s="9"/>
    </row>
    <row r="85" spans="15:27" ht="17.100000000000001" customHeight="1" x14ac:dyDescent="0.15">
      <c r="O85" s="7"/>
      <c r="P85" s="7"/>
      <c r="Q85" s="9"/>
      <c r="Y85" s="7"/>
      <c r="Z85" s="7"/>
      <c r="AA85" s="9"/>
    </row>
    <row r="86" spans="15:27" ht="17.100000000000001" customHeight="1" x14ac:dyDescent="0.15">
      <c r="O86" s="7"/>
      <c r="P86" s="7"/>
      <c r="Q86" s="9"/>
      <c r="Y86" s="7"/>
      <c r="Z86" s="7"/>
      <c r="AA86" s="9"/>
    </row>
    <row r="87" spans="15:27" ht="17.100000000000001" customHeight="1" x14ac:dyDescent="0.15">
      <c r="O87" s="7"/>
      <c r="P87" s="7"/>
      <c r="Q87" s="9"/>
      <c r="Y87" s="7"/>
      <c r="Z87" s="7"/>
      <c r="AA87" s="9"/>
    </row>
    <row r="88" spans="15:27" ht="17.100000000000001" customHeight="1" x14ac:dyDescent="0.15">
      <c r="O88" s="7"/>
      <c r="P88" s="7"/>
      <c r="Q88" s="9"/>
      <c r="Y88" s="7"/>
      <c r="Z88" s="7"/>
      <c r="AA88" s="9"/>
    </row>
    <row r="89" spans="15:27" ht="17.100000000000001" customHeight="1" x14ac:dyDescent="0.15">
      <c r="O89" s="7"/>
      <c r="P89" s="7"/>
      <c r="Q89" s="9"/>
      <c r="Y89" s="7"/>
      <c r="Z89" s="7"/>
      <c r="AA89" s="9"/>
    </row>
    <row r="90" spans="15:27" ht="17.100000000000001" customHeight="1" x14ac:dyDescent="0.15">
      <c r="O90" s="7"/>
      <c r="P90" s="7"/>
      <c r="Q90" s="9"/>
      <c r="Y90" s="7"/>
      <c r="Z90" s="7"/>
      <c r="AA90" s="9"/>
    </row>
    <row r="91" spans="15:27" ht="17.100000000000001" customHeight="1" x14ac:dyDescent="0.15">
      <c r="O91" s="7"/>
      <c r="P91" s="7"/>
      <c r="Q91" s="9"/>
      <c r="Y91" s="7"/>
      <c r="Z91" s="7"/>
      <c r="AA91" s="9"/>
    </row>
    <row r="92" spans="15:27" ht="17.100000000000001" customHeight="1" x14ac:dyDescent="0.15">
      <c r="O92" s="7"/>
      <c r="P92" s="7"/>
      <c r="Q92" s="9"/>
      <c r="Y92" s="7"/>
      <c r="Z92" s="7"/>
      <c r="AA92" s="9"/>
    </row>
    <row r="93" spans="15:27" ht="17.100000000000001" customHeight="1" x14ac:dyDescent="0.15">
      <c r="O93" s="7"/>
      <c r="P93" s="7"/>
      <c r="Q93" s="9"/>
      <c r="Y93" s="7"/>
      <c r="Z93" s="7"/>
      <c r="AA93" s="9"/>
    </row>
    <row r="94" spans="15:27" ht="17.100000000000001" customHeight="1" x14ac:dyDescent="0.15">
      <c r="O94" s="7"/>
      <c r="P94" s="7"/>
      <c r="Q94" s="9"/>
      <c r="Y94" s="7"/>
      <c r="Z94" s="7"/>
      <c r="AA94" s="9"/>
    </row>
    <row r="95" spans="15:27" ht="17.100000000000001" customHeight="1" x14ac:dyDescent="0.15">
      <c r="O95" s="7"/>
      <c r="P95" s="7"/>
      <c r="Q95" s="9"/>
      <c r="Y95" s="7"/>
      <c r="Z95" s="7"/>
      <c r="AA95" s="9"/>
    </row>
    <row r="96" spans="15:27" ht="17.100000000000001" customHeight="1" x14ac:dyDescent="0.15">
      <c r="O96" s="7"/>
      <c r="P96" s="7"/>
      <c r="Q96" s="9"/>
      <c r="Y96" s="7"/>
      <c r="Z96" s="7"/>
      <c r="AA96" s="9"/>
    </row>
    <row r="97" spans="15:27" ht="17.100000000000001" customHeight="1" x14ac:dyDescent="0.15">
      <c r="O97" s="7"/>
      <c r="P97" s="7"/>
      <c r="Q97" s="9"/>
      <c r="Y97" s="7"/>
      <c r="Z97" s="7"/>
      <c r="AA97" s="9"/>
    </row>
    <row r="98" spans="15:27" ht="17.100000000000001" customHeight="1" x14ac:dyDescent="0.15">
      <c r="O98" s="7"/>
      <c r="P98" s="7"/>
      <c r="Q98" s="9"/>
      <c r="Y98" s="7"/>
      <c r="Z98" s="7"/>
      <c r="AA98" s="9"/>
    </row>
    <row r="99" spans="15:27" ht="17.100000000000001" customHeight="1" x14ac:dyDescent="0.15">
      <c r="O99" s="7"/>
      <c r="P99" s="7"/>
      <c r="Q99" s="9"/>
      <c r="Y99" s="7"/>
      <c r="Z99" s="7"/>
      <c r="AA99" s="9"/>
    </row>
    <row r="100" spans="15:27" ht="17.100000000000001" customHeight="1" x14ac:dyDescent="0.15">
      <c r="O100" s="7"/>
      <c r="P100" s="7"/>
      <c r="Q100" s="9"/>
      <c r="Y100" s="7"/>
      <c r="Z100" s="7"/>
      <c r="AA100" s="9"/>
    </row>
    <row r="101" spans="15:27" ht="17.100000000000001" customHeight="1" x14ac:dyDescent="0.15">
      <c r="O101" s="7"/>
      <c r="P101" s="7"/>
      <c r="Q101" s="9"/>
      <c r="Y101" s="7"/>
      <c r="Z101" s="7"/>
      <c r="AA101" s="9"/>
    </row>
    <row r="102" spans="15:27" ht="17.100000000000001" customHeight="1" x14ac:dyDescent="0.15">
      <c r="O102" s="7"/>
      <c r="P102" s="7"/>
      <c r="Q102" s="9"/>
      <c r="Y102" s="7"/>
      <c r="Z102" s="7"/>
      <c r="AA102" s="9"/>
    </row>
    <row r="103" spans="15:27" ht="17.100000000000001" customHeight="1" x14ac:dyDescent="0.15">
      <c r="O103" s="7"/>
      <c r="P103" s="7"/>
      <c r="Q103" s="9"/>
      <c r="Y103" s="7"/>
      <c r="Z103" s="7"/>
      <c r="AA103" s="9"/>
    </row>
    <row r="104" spans="15:27" ht="17.100000000000001" customHeight="1" x14ac:dyDescent="0.15">
      <c r="O104" s="7"/>
      <c r="P104" s="7"/>
      <c r="Q104" s="9"/>
      <c r="Y104" s="7"/>
      <c r="Z104" s="7"/>
      <c r="AA104" s="9"/>
    </row>
    <row r="105" spans="15:27" ht="17.100000000000001" customHeight="1" x14ac:dyDescent="0.15">
      <c r="O105" s="7"/>
      <c r="P105" s="7"/>
      <c r="Q105" s="9"/>
      <c r="Y105" s="7"/>
      <c r="Z105" s="7"/>
      <c r="AA105" s="9"/>
    </row>
    <row r="106" spans="15:27" ht="17.100000000000001" customHeight="1" x14ac:dyDescent="0.15">
      <c r="O106" s="7"/>
      <c r="P106" s="7"/>
      <c r="Q106" s="9"/>
      <c r="Y106" s="7"/>
      <c r="Z106" s="7"/>
      <c r="AA106" s="9"/>
    </row>
    <row r="107" spans="15:27" ht="17.100000000000001" customHeight="1" x14ac:dyDescent="0.15">
      <c r="O107" s="7"/>
      <c r="P107" s="7"/>
      <c r="Q107" s="9"/>
      <c r="Y107" s="7"/>
      <c r="Z107" s="7"/>
      <c r="AA107" s="9"/>
    </row>
    <row r="108" spans="15:27" ht="17.100000000000001" customHeight="1" x14ac:dyDescent="0.15">
      <c r="O108" s="7"/>
      <c r="P108" s="7"/>
      <c r="Q108" s="9"/>
      <c r="Y108" s="7"/>
      <c r="Z108" s="7"/>
      <c r="AA108" s="9"/>
    </row>
    <row r="109" spans="15:27" ht="17.100000000000001" customHeight="1" x14ac:dyDescent="0.15">
      <c r="O109" s="7"/>
      <c r="P109" s="7"/>
      <c r="Q109" s="9"/>
      <c r="Y109" s="7"/>
      <c r="Z109" s="7"/>
      <c r="AA109" s="9"/>
    </row>
    <row r="110" spans="15:27" ht="17.100000000000001" customHeight="1" x14ac:dyDescent="0.15">
      <c r="O110" s="7"/>
      <c r="P110" s="7"/>
      <c r="Q110" s="9"/>
      <c r="Y110" s="7"/>
      <c r="Z110" s="7"/>
      <c r="AA110" s="9"/>
    </row>
    <row r="111" spans="15:27" ht="17.100000000000001" customHeight="1" x14ac:dyDescent="0.15">
      <c r="O111" s="7"/>
      <c r="P111" s="7"/>
      <c r="Q111" s="9"/>
      <c r="Y111" s="7"/>
      <c r="Z111" s="7"/>
      <c r="AA111" s="9"/>
    </row>
    <row r="112" spans="15:27" ht="17.100000000000001" customHeight="1" x14ac:dyDescent="0.15">
      <c r="O112" s="7"/>
      <c r="P112" s="7"/>
      <c r="Q112" s="9"/>
      <c r="Y112" s="7"/>
      <c r="Z112" s="7"/>
      <c r="AA112" s="9"/>
    </row>
    <row r="113" spans="15:27" ht="17.100000000000001" customHeight="1" x14ac:dyDescent="0.15">
      <c r="O113" s="7"/>
      <c r="P113" s="7"/>
      <c r="Q113" s="9"/>
      <c r="Y113" s="7"/>
      <c r="Z113" s="7"/>
      <c r="AA113" s="9"/>
    </row>
    <row r="114" spans="15:27" ht="17.100000000000001" customHeight="1" x14ac:dyDescent="0.15">
      <c r="O114" s="7"/>
      <c r="P114" s="7"/>
      <c r="Q114" s="9"/>
      <c r="Y114" s="7"/>
      <c r="Z114" s="7"/>
      <c r="AA114" s="9"/>
    </row>
    <row r="115" spans="15:27" ht="17.100000000000001" customHeight="1" x14ac:dyDescent="0.15">
      <c r="O115" s="7"/>
      <c r="P115" s="7"/>
      <c r="Q115" s="9"/>
      <c r="Y115" s="7"/>
      <c r="Z115" s="7"/>
      <c r="AA115" s="9"/>
    </row>
    <row r="116" spans="15:27" ht="17.100000000000001" customHeight="1" x14ac:dyDescent="0.15">
      <c r="O116" s="7"/>
      <c r="P116" s="7"/>
      <c r="Q116" s="9"/>
      <c r="Y116" s="7"/>
      <c r="Z116" s="7"/>
      <c r="AA116" s="9"/>
    </row>
    <row r="117" spans="15:27" ht="17.100000000000001" customHeight="1" x14ac:dyDescent="0.15">
      <c r="O117" s="7"/>
      <c r="P117" s="7"/>
      <c r="Q117" s="9"/>
      <c r="Y117" s="7"/>
      <c r="Z117" s="7"/>
      <c r="AA117" s="9"/>
    </row>
    <row r="118" spans="15:27" ht="17.100000000000001" customHeight="1" x14ac:dyDescent="0.15">
      <c r="O118" s="7"/>
      <c r="P118" s="7"/>
      <c r="Q118" s="9"/>
      <c r="Y118" s="7"/>
      <c r="Z118" s="7"/>
      <c r="AA118" s="9"/>
    </row>
    <row r="119" spans="15:27" ht="17.100000000000001" customHeight="1" x14ac:dyDescent="0.15">
      <c r="O119" s="7"/>
      <c r="P119" s="7"/>
      <c r="Q119" s="9"/>
      <c r="Y119" s="7"/>
      <c r="Z119" s="7"/>
      <c r="AA119" s="9"/>
    </row>
    <row r="120" spans="15:27" ht="17.100000000000001" customHeight="1" x14ac:dyDescent="0.15">
      <c r="O120" s="7"/>
      <c r="P120" s="7"/>
      <c r="Q120" s="9"/>
      <c r="Y120" s="7"/>
      <c r="Z120" s="7"/>
      <c r="AA120" s="9"/>
    </row>
    <row r="121" spans="15:27" ht="17.100000000000001" customHeight="1" x14ac:dyDescent="0.15">
      <c r="O121" s="7"/>
      <c r="P121" s="7"/>
      <c r="Q121" s="9"/>
      <c r="Y121" s="7"/>
      <c r="Z121" s="7"/>
      <c r="AA121" s="9"/>
    </row>
    <row r="122" spans="15:27" ht="17.100000000000001" customHeight="1" x14ac:dyDescent="0.15">
      <c r="O122" s="7"/>
      <c r="P122" s="7"/>
      <c r="Q122" s="9"/>
      <c r="Y122" s="7"/>
      <c r="Z122" s="7"/>
      <c r="AA122" s="9"/>
    </row>
    <row r="123" spans="15:27" ht="17.100000000000001" customHeight="1" x14ac:dyDescent="0.15">
      <c r="O123" s="7"/>
      <c r="P123" s="7"/>
      <c r="Q123" s="9"/>
      <c r="Y123" s="7"/>
      <c r="Z123" s="7"/>
      <c r="AA123" s="9"/>
    </row>
    <row r="124" spans="15:27" ht="17.100000000000001" customHeight="1" x14ac:dyDescent="0.15">
      <c r="O124" s="7"/>
      <c r="P124" s="7"/>
      <c r="Q124" s="9"/>
      <c r="Y124" s="7"/>
      <c r="Z124" s="7"/>
      <c r="AA124" s="9"/>
    </row>
    <row r="125" spans="15:27" ht="17.100000000000001" customHeight="1" x14ac:dyDescent="0.15">
      <c r="O125" s="7"/>
      <c r="P125" s="7"/>
      <c r="Q125" s="9"/>
      <c r="Y125" s="7"/>
      <c r="Z125" s="7"/>
      <c r="AA125" s="9"/>
    </row>
    <row r="126" spans="15:27" ht="17.100000000000001" customHeight="1" x14ac:dyDescent="0.15">
      <c r="O126" s="7"/>
      <c r="P126" s="7"/>
      <c r="Q126" s="9"/>
      <c r="Y126" s="7"/>
      <c r="Z126" s="7"/>
      <c r="AA126" s="9"/>
    </row>
    <row r="127" spans="15:27" ht="17.100000000000001" customHeight="1" x14ac:dyDescent="0.15">
      <c r="O127" s="7"/>
      <c r="P127" s="7"/>
      <c r="Q127" s="9"/>
      <c r="Y127" s="7"/>
      <c r="Z127" s="7"/>
      <c r="AA127" s="9"/>
    </row>
    <row r="128" spans="15:27" ht="17.100000000000001" customHeight="1" x14ac:dyDescent="0.15">
      <c r="O128" s="7"/>
      <c r="P128" s="7"/>
      <c r="Q128" s="9"/>
      <c r="Y128" s="7"/>
      <c r="Z128" s="7"/>
      <c r="AA128" s="9"/>
    </row>
    <row r="129" spans="15:27" ht="17.100000000000001" customHeight="1" x14ac:dyDescent="0.15">
      <c r="O129" s="7"/>
      <c r="P129" s="7"/>
      <c r="Q129" s="9"/>
      <c r="Y129" s="7"/>
      <c r="Z129" s="7"/>
      <c r="AA129" s="9"/>
    </row>
    <row r="130" spans="15:27" ht="17.100000000000001" customHeight="1" x14ac:dyDescent="0.15">
      <c r="O130" s="7"/>
      <c r="P130" s="7"/>
      <c r="Q130" s="9"/>
      <c r="Y130" s="7"/>
      <c r="Z130" s="7"/>
      <c r="AA130" s="9"/>
    </row>
    <row r="131" spans="15:27" ht="17.100000000000001" customHeight="1" x14ac:dyDescent="0.15">
      <c r="O131" s="7"/>
      <c r="P131" s="7"/>
      <c r="Q131" s="9"/>
      <c r="Y131" s="7"/>
      <c r="Z131" s="7"/>
      <c r="AA131" s="9"/>
    </row>
    <row r="132" spans="15:27" ht="17.100000000000001" customHeight="1" x14ac:dyDescent="0.15">
      <c r="O132" s="7"/>
      <c r="P132" s="7"/>
      <c r="Q132" s="9"/>
      <c r="Y132" s="7"/>
      <c r="Z132" s="7"/>
      <c r="AA132" s="9"/>
    </row>
    <row r="133" spans="15:27" ht="17.100000000000001" customHeight="1" x14ac:dyDescent="0.15">
      <c r="O133" s="7"/>
      <c r="P133" s="7"/>
      <c r="Q133" s="9"/>
      <c r="Y133" s="7"/>
      <c r="Z133" s="7"/>
      <c r="AA133" s="9"/>
    </row>
    <row r="134" spans="15:27" ht="17.100000000000001" customHeight="1" x14ac:dyDescent="0.15">
      <c r="O134" s="7"/>
      <c r="P134" s="7"/>
      <c r="Q134" s="9"/>
      <c r="Y134" s="7"/>
      <c r="Z134" s="7"/>
      <c r="AA134" s="9"/>
    </row>
    <row r="135" spans="15:27" ht="17.100000000000001" customHeight="1" x14ac:dyDescent="0.15">
      <c r="O135" s="7"/>
      <c r="P135" s="7"/>
      <c r="Q135" s="9"/>
      <c r="Y135" s="7"/>
      <c r="Z135" s="7"/>
      <c r="AA135" s="9"/>
    </row>
    <row r="136" spans="15:27" ht="17.100000000000001" customHeight="1" x14ac:dyDescent="0.15">
      <c r="O136" s="7"/>
      <c r="P136" s="7"/>
      <c r="Q136" s="9"/>
      <c r="Y136" s="7"/>
      <c r="Z136" s="7"/>
      <c r="AA136" s="9"/>
    </row>
    <row r="137" spans="15:27" ht="17.100000000000001" customHeight="1" x14ac:dyDescent="0.15">
      <c r="O137" s="7"/>
      <c r="P137" s="7"/>
      <c r="Q137" s="9"/>
      <c r="Y137" s="7"/>
      <c r="Z137" s="7"/>
      <c r="AA137" s="9"/>
    </row>
    <row r="138" spans="15:27" ht="17.100000000000001" customHeight="1" x14ac:dyDescent="0.15">
      <c r="O138" s="7"/>
      <c r="P138" s="7"/>
      <c r="Q138" s="9"/>
      <c r="Y138" s="7"/>
      <c r="Z138" s="7"/>
      <c r="AA138" s="9"/>
    </row>
    <row r="139" spans="15:27" ht="17.100000000000001" customHeight="1" x14ac:dyDescent="0.15">
      <c r="O139" s="7"/>
      <c r="P139" s="7"/>
      <c r="Q139" s="9"/>
      <c r="Y139" s="7"/>
      <c r="Z139" s="7"/>
      <c r="AA139" s="9"/>
    </row>
    <row r="140" spans="15:27" ht="17.100000000000001" customHeight="1" x14ac:dyDescent="0.15">
      <c r="O140" s="7"/>
      <c r="P140" s="7"/>
      <c r="Q140" s="9"/>
      <c r="Y140" s="7"/>
      <c r="Z140" s="7"/>
      <c r="AA140" s="9"/>
    </row>
    <row r="141" spans="15:27" ht="17.100000000000001" customHeight="1" x14ac:dyDescent="0.15">
      <c r="O141" s="7"/>
      <c r="P141" s="7"/>
      <c r="Q141" s="9"/>
      <c r="Y141" s="7"/>
      <c r="Z141" s="7"/>
      <c r="AA141" s="9"/>
    </row>
    <row r="142" spans="15:27" ht="17.100000000000001" customHeight="1" x14ac:dyDescent="0.15">
      <c r="O142" s="7"/>
      <c r="P142" s="7"/>
      <c r="Q142" s="9"/>
      <c r="Y142" s="7"/>
      <c r="Z142" s="7"/>
      <c r="AA142" s="9"/>
    </row>
    <row r="143" spans="15:27" ht="17.100000000000001" customHeight="1" x14ac:dyDescent="0.15">
      <c r="O143" s="7"/>
      <c r="P143" s="7"/>
      <c r="Q143" s="9"/>
      <c r="Y143" s="7"/>
      <c r="Z143" s="7"/>
      <c r="AA143" s="9"/>
    </row>
    <row r="144" spans="15:27" ht="17.100000000000001" customHeight="1" x14ac:dyDescent="0.15">
      <c r="O144" s="7"/>
      <c r="P144" s="7"/>
      <c r="Q144" s="9"/>
      <c r="Y144" s="7"/>
      <c r="Z144" s="7"/>
      <c r="AA144" s="9"/>
    </row>
    <row r="145" spans="15:27" ht="17.100000000000001" customHeight="1" x14ac:dyDescent="0.15">
      <c r="O145" s="7"/>
      <c r="P145" s="7"/>
      <c r="Q145" s="9"/>
      <c r="Y145" s="7"/>
      <c r="Z145" s="7"/>
      <c r="AA145" s="9"/>
    </row>
    <row r="146" spans="15:27" ht="17.100000000000001" customHeight="1" x14ac:dyDescent="0.15">
      <c r="O146" s="7"/>
      <c r="P146" s="7"/>
      <c r="Q146" s="9"/>
      <c r="Y146" s="7"/>
      <c r="Z146" s="7"/>
      <c r="AA146" s="9"/>
    </row>
    <row r="147" spans="15:27" ht="17.100000000000001" customHeight="1" x14ac:dyDescent="0.15">
      <c r="O147" s="7"/>
      <c r="P147" s="7"/>
      <c r="Q147" s="9"/>
      <c r="Y147" s="7"/>
      <c r="Z147" s="7"/>
      <c r="AA147" s="9"/>
    </row>
    <row r="148" spans="15:27" ht="17.100000000000001" customHeight="1" x14ac:dyDescent="0.15">
      <c r="O148" s="7"/>
      <c r="P148" s="7"/>
      <c r="Q148" s="9"/>
      <c r="Y148" s="7"/>
      <c r="Z148" s="7"/>
      <c r="AA148" s="9"/>
    </row>
    <row r="149" spans="15:27" ht="17.100000000000001" customHeight="1" x14ac:dyDescent="0.15">
      <c r="O149" s="7"/>
      <c r="P149" s="7"/>
      <c r="Q149" s="9"/>
      <c r="Y149" s="7"/>
      <c r="Z149" s="7"/>
      <c r="AA149" s="9"/>
    </row>
    <row r="150" spans="15:27" ht="17.100000000000001" customHeight="1" x14ac:dyDescent="0.15">
      <c r="O150" s="7"/>
      <c r="P150" s="7"/>
      <c r="Q150" s="9"/>
      <c r="Y150" s="7"/>
      <c r="Z150" s="7"/>
      <c r="AA150" s="9"/>
    </row>
    <row r="151" spans="15:27" ht="17.100000000000001" customHeight="1" x14ac:dyDescent="0.15">
      <c r="O151" s="7"/>
      <c r="P151" s="7"/>
      <c r="Q151" s="9"/>
      <c r="Y151" s="7"/>
      <c r="Z151" s="7"/>
      <c r="AA151" s="9"/>
    </row>
    <row r="152" spans="15:27" ht="17.100000000000001" customHeight="1" x14ac:dyDescent="0.15">
      <c r="O152" s="7"/>
      <c r="P152" s="7"/>
      <c r="Q152" s="9"/>
      <c r="Y152" s="7"/>
      <c r="Z152" s="7"/>
      <c r="AA152" s="9"/>
    </row>
    <row r="153" spans="15:27" ht="17.100000000000001" customHeight="1" x14ac:dyDescent="0.15">
      <c r="O153" s="7"/>
      <c r="P153" s="7"/>
      <c r="Q153" s="9"/>
      <c r="Y153" s="7"/>
      <c r="Z153" s="7"/>
      <c r="AA153" s="9"/>
    </row>
    <row r="154" spans="15:27" ht="17.100000000000001" customHeight="1" x14ac:dyDescent="0.15">
      <c r="O154" s="7"/>
      <c r="P154" s="7"/>
      <c r="Q154" s="9"/>
      <c r="Y154" s="7"/>
      <c r="Z154" s="7"/>
      <c r="AA154" s="9"/>
    </row>
    <row r="155" spans="15:27" ht="17.100000000000001" customHeight="1" x14ac:dyDescent="0.15">
      <c r="O155" s="7"/>
      <c r="P155" s="7"/>
      <c r="Q155" s="9"/>
      <c r="Y155" s="7"/>
      <c r="Z155" s="7"/>
      <c r="AA155" s="9"/>
    </row>
    <row r="156" spans="15:27" ht="17.100000000000001" customHeight="1" x14ac:dyDescent="0.15">
      <c r="O156" s="7"/>
      <c r="P156" s="7"/>
      <c r="Q156" s="9"/>
      <c r="Y156" s="7"/>
      <c r="Z156" s="7"/>
      <c r="AA156" s="9"/>
    </row>
    <row r="157" spans="15:27" ht="17.100000000000001" customHeight="1" x14ac:dyDescent="0.15">
      <c r="O157" s="7"/>
      <c r="P157" s="7"/>
      <c r="Q157" s="9"/>
      <c r="Y157" s="7"/>
      <c r="Z157" s="7"/>
      <c r="AA157" s="9"/>
    </row>
    <row r="158" spans="15:27" ht="17.100000000000001" customHeight="1" x14ac:dyDescent="0.15">
      <c r="O158" s="7"/>
      <c r="P158" s="7"/>
      <c r="Q158" s="9"/>
      <c r="Y158" s="7"/>
      <c r="Z158" s="7"/>
      <c r="AA158" s="9"/>
    </row>
    <row r="159" spans="15:27" ht="17.100000000000001" customHeight="1" x14ac:dyDescent="0.15">
      <c r="O159" s="7"/>
      <c r="P159" s="7"/>
      <c r="Q159" s="9"/>
      <c r="Y159" s="7"/>
      <c r="Z159" s="7"/>
      <c r="AA159" s="9"/>
    </row>
    <row r="160" spans="15:27" ht="17.100000000000001" customHeight="1" x14ac:dyDescent="0.15">
      <c r="O160" s="7"/>
      <c r="P160" s="7"/>
      <c r="Q160" s="9"/>
      <c r="Y160" s="7"/>
      <c r="Z160" s="7"/>
      <c r="AA160" s="9"/>
    </row>
    <row r="161" spans="15:27" ht="17.100000000000001" customHeight="1" x14ac:dyDescent="0.15">
      <c r="O161" s="7"/>
      <c r="P161" s="7"/>
      <c r="Q161" s="9"/>
      <c r="Y161" s="7"/>
      <c r="Z161" s="7"/>
      <c r="AA161" s="9"/>
    </row>
    <row r="162" spans="15:27" ht="17.100000000000001" customHeight="1" x14ac:dyDescent="0.15">
      <c r="O162" s="7"/>
      <c r="P162" s="7"/>
      <c r="Q162" s="9"/>
      <c r="Y162" s="7"/>
      <c r="Z162" s="7"/>
      <c r="AA162" s="9"/>
    </row>
    <row r="163" spans="15:27" ht="17.100000000000001" customHeight="1" x14ac:dyDescent="0.15">
      <c r="O163" s="7"/>
      <c r="P163" s="7"/>
      <c r="Q163" s="9"/>
      <c r="Y163" s="7"/>
      <c r="Z163" s="7"/>
      <c r="AA163" s="9"/>
    </row>
    <row r="164" spans="15:27" ht="17.100000000000001" customHeight="1" x14ac:dyDescent="0.15">
      <c r="O164" s="7"/>
      <c r="P164" s="7"/>
      <c r="Q164" s="9"/>
      <c r="Y164" s="7"/>
      <c r="Z164" s="7"/>
      <c r="AA164" s="9"/>
    </row>
    <row r="165" spans="15:27" ht="17.100000000000001" customHeight="1" x14ac:dyDescent="0.15">
      <c r="O165" s="7"/>
      <c r="P165" s="7"/>
      <c r="Q165" s="9"/>
      <c r="Y165" s="7"/>
      <c r="Z165" s="7"/>
      <c r="AA165" s="9"/>
    </row>
    <row r="166" spans="15:27" ht="17.100000000000001" customHeight="1" x14ac:dyDescent="0.15">
      <c r="O166" s="7"/>
      <c r="P166" s="7"/>
      <c r="Q166" s="9"/>
      <c r="Y166" s="7"/>
      <c r="Z166" s="7"/>
      <c r="AA166" s="9"/>
    </row>
    <row r="167" spans="15:27" ht="17.100000000000001" customHeight="1" x14ac:dyDescent="0.15">
      <c r="O167" s="7"/>
      <c r="P167" s="7"/>
      <c r="Q167" s="9"/>
      <c r="Y167" s="7"/>
      <c r="Z167" s="7"/>
      <c r="AA167" s="9"/>
    </row>
    <row r="168" spans="15:27" ht="17.100000000000001" customHeight="1" x14ac:dyDescent="0.15">
      <c r="O168" s="7"/>
      <c r="P168" s="7"/>
      <c r="Q168" s="9"/>
      <c r="Y168" s="7"/>
      <c r="Z168" s="7"/>
      <c r="AA168" s="9"/>
    </row>
    <row r="169" spans="15:27" ht="17.100000000000001" customHeight="1" x14ac:dyDescent="0.15">
      <c r="O169" s="7"/>
      <c r="P169" s="7"/>
      <c r="Q169" s="9"/>
      <c r="Y169" s="7"/>
      <c r="Z169" s="7"/>
      <c r="AA169" s="9"/>
    </row>
    <row r="170" spans="15:27" ht="17.100000000000001" customHeight="1" x14ac:dyDescent="0.15">
      <c r="O170" s="7"/>
      <c r="P170" s="7"/>
      <c r="Q170" s="9"/>
      <c r="Y170" s="7"/>
      <c r="Z170" s="7"/>
      <c r="AA170" s="9"/>
    </row>
    <row r="171" spans="15:27" ht="17.100000000000001" customHeight="1" x14ac:dyDescent="0.15">
      <c r="O171" s="7"/>
      <c r="P171" s="7"/>
      <c r="Q171" s="9"/>
      <c r="Y171" s="7"/>
      <c r="Z171" s="7"/>
      <c r="AA171" s="9"/>
    </row>
    <row r="172" spans="15:27" ht="17.100000000000001" customHeight="1" x14ac:dyDescent="0.15">
      <c r="O172" s="7"/>
      <c r="P172" s="7"/>
      <c r="Q172" s="9"/>
      <c r="Y172" s="7"/>
      <c r="Z172" s="7"/>
      <c r="AA172" s="9"/>
    </row>
    <row r="173" spans="15:27" ht="17.100000000000001" customHeight="1" x14ac:dyDescent="0.15">
      <c r="O173" s="7"/>
      <c r="P173" s="7"/>
      <c r="Q173" s="9"/>
      <c r="Y173" s="7"/>
      <c r="Z173" s="7"/>
      <c r="AA173" s="9"/>
    </row>
    <row r="174" spans="15:27" ht="17.100000000000001" customHeight="1" x14ac:dyDescent="0.15">
      <c r="O174" s="7"/>
      <c r="P174" s="7"/>
      <c r="Q174" s="9"/>
      <c r="Y174" s="7"/>
      <c r="Z174" s="7"/>
      <c r="AA174" s="9"/>
    </row>
    <row r="175" spans="15:27" ht="17.100000000000001" customHeight="1" x14ac:dyDescent="0.15">
      <c r="O175" s="7"/>
      <c r="P175" s="7"/>
      <c r="Q175" s="9"/>
      <c r="Y175" s="7"/>
      <c r="Z175" s="7"/>
      <c r="AA175" s="9"/>
    </row>
    <row r="176" spans="15:27" ht="17.100000000000001" customHeight="1" x14ac:dyDescent="0.15">
      <c r="O176" s="7"/>
      <c r="P176" s="7"/>
      <c r="Q176" s="9"/>
      <c r="Y176" s="7"/>
      <c r="Z176" s="7"/>
      <c r="AA176" s="9"/>
    </row>
    <row r="177" spans="15:27" ht="17.100000000000001" customHeight="1" x14ac:dyDescent="0.15">
      <c r="O177" s="7"/>
      <c r="P177" s="7"/>
      <c r="Q177" s="9"/>
      <c r="Y177" s="7"/>
      <c r="Z177" s="7"/>
      <c r="AA177" s="9"/>
    </row>
    <row r="178" spans="15:27" ht="17.100000000000001" customHeight="1" x14ac:dyDescent="0.15">
      <c r="O178" s="7"/>
      <c r="P178" s="7"/>
      <c r="Q178" s="9"/>
      <c r="Y178" s="7"/>
      <c r="Z178" s="7"/>
      <c r="AA178" s="9"/>
    </row>
    <row r="179" spans="15:27" ht="17.100000000000001" customHeight="1" x14ac:dyDescent="0.15">
      <c r="O179" s="7"/>
      <c r="P179" s="7"/>
      <c r="Q179" s="9"/>
      <c r="Y179" s="7"/>
      <c r="Z179" s="7"/>
      <c r="AA179" s="9"/>
    </row>
    <row r="180" spans="15:27" ht="17.100000000000001" customHeight="1" x14ac:dyDescent="0.15">
      <c r="O180" s="7"/>
      <c r="P180" s="7"/>
      <c r="Q180" s="9"/>
      <c r="Y180" s="7"/>
      <c r="Z180" s="7"/>
      <c r="AA180" s="9"/>
    </row>
    <row r="181" spans="15:27" ht="17.100000000000001" customHeight="1" x14ac:dyDescent="0.15">
      <c r="O181" s="7"/>
      <c r="P181" s="7"/>
      <c r="Q181" s="9"/>
      <c r="Y181" s="7"/>
      <c r="Z181" s="7"/>
      <c r="AA181" s="9"/>
    </row>
    <row r="182" spans="15:27" ht="17.100000000000001" customHeight="1" x14ac:dyDescent="0.15">
      <c r="O182" s="7"/>
      <c r="P182" s="7"/>
      <c r="Q182" s="9"/>
      <c r="Y182" s="7"/>
      <c r="Z182" s="7"/>
      <c r="AA182" s="9"/>
    </row>
    <row r="183" spans="15:27" ht="17.100000000000001" customHeight="1" x14ac:dyDescent="0.15">
      <c r="O183" s="7"/>
      <c r="P183" s="7"/>
      <c r="Q183" s="9"/>
      <c r="Y183" s="7"/>
      <c r="Z183" s="7"/>
      <c r="AA183" s="9"/>
    </row>
    <row r="184" spans="15:27" ht="17.100000000000001" customHeight="1" x14ac:dyDescent="0.15">
      <c r="O184" s="7"/>
      <c r="P184" s="7"/>
      <c r="Q184" s="9"/>
      <c r="Y184" s="7"/>
      <c r="Z184" s="7"/>
      <c r="AA184" s="9"/>
    </row>
    <row r="185" spans="15:27" ht="17.100000000000001" customHeight="1" x14ac:dyDescent="0.15">
      <c r="O185" s="7"/>
      <c r="P185" s="7"/>
      <c r="Q185" s="9"/>
      <c r="Y185" s="7"/>
      <c r="Z185" s="7"/>
      <c r="AA185" s="9"/>
    </row>
    <row r="186" spans="15:27" ht="17.100000000000001" customHeight="1" x14ac:dyDescent="0.15">
      <c r="O186" s="7"/>
      <c r="P186" s="7"/>
      <c r="Q186" s="9"/>
      <c r="Y186" s="7"/>
      <c r="Z186" s="7"/>
      <c r="AA186" s="9"/>
    </row>
    <row r="187" spans="15:27" ht="17.100000000000001" customHeight="1" x14ac:dyDescent="0.15">
      <c r="O187" s="7"/>
      <c r="P187" s="7"/>
      <c r="Q187" s="9"/>
      <c r="Y187" s="7"/>
      <c r="Z187" s="7"/>
      <c r="AA187" s="9"/>
    </row>
    <row r="188" spans="15:27" ht="17.100000000000001" customHeight="1" x14ac:dyDescent="0.15">
      <c r="O188" s="7"/>
      <c r="P188" s="7"/>
      <c r="Q188" s="9"/>
      <c r="Y188" s="7"/>
      <c r="Z188" s="7"/>
      <c r="AA188" s="9"/>
    </row>
    <row r="189" spans="15:27" ht="17.100000000000001" customHeight="1" x14ac:dyDescent="0.15">
      <c r="O189" s="7"/>
      <c r="P189" s="7"/>
      <c r="Q189" s="9"/>
      <c r="Y189" s="7"/>
      <c r="Z189" s="7"/>
      <c r="AA189" s="9"/>
    </row>
    <row r="190" spans="15:27" ht="17.100000000000001" customHeight="1" x14ac:dyDescent="0.15">
      <c r="O190" s="7"/>
      <c r="P190" s="7"/>
      <c r="Q190" s="9"/>
      <c r="Y190" s="7"/>
      <c r="Z190" s="7"/>
      <c r="AA190" s="9"/>
    </row>
    <row r="191" spans="15:27" ht="17.100000000000001" customHeight="1" x14ac:dyDescent="0.15">
      <c r="O191" s="7"/>
      <c r="P191" s="7"/>
      <c r="Q191" s="9"/>
      <c r="Y191" s="7"/>
      <c r="Z191" s="7"/>
      <c r="AA191" s="9"/>
    </row>
    <row r="192" spans="15:27" ht="17.100000000000001" customHeight="1" x14ac:dyDescent="0.15">
      <c r="O192" s="7"/>
      <c r="P192" s="7"/>
      <c r="Q192" s="9"/>
      <c r="Y192" s="7"/>
      <c r="Z192" s="7"/>
      <c r="AA192" s="9"/>
    </row>
    <row r="193" spans="15:27" ht="17.100000000000001" customHeight="1" x14ac:dyDescent="0.15">
      <c r="O193" s="7"/>
      <c r="P193" s="7"/>
      <c r="Q193" s="9"/>
      <c r="Y193" s="7"/>
      <c r="Z193" s="7"/>
      <c r="AA193" s="9"/>
    </row>
    <row r="194" spans="15:27" ht="17.100000000000001" customHeight="1" x14ac:dyDescent="0.15">
      <c r="O194" s="7"/>
      <c r="P194" s="7"/>
      <c r="Q194" s="9"/>
      <c r="Y194" s="7"/>
      <c r="Z194" s="7"/>
      <c r="AA194" s="9"/>
    </row>
    <row r="195" spans="15:27" ht="17.100000000000001" customHeight="1" x14ac:dyDescent="0.15">
      <c r="O195" s="7"/>
      <c r="P195" s="7"/>
      <c r="Q195" s="9"/>
      <c r="Y195" s="7"/>
      <c r="Z195" s="7"/>
      <c r="AA195" s="9"/>
    </row>
    <row r="196" spans="15:27" ht="17.100000000000001" customHeight="1" x14ac:dyDescent="0.15">
      <c r="O196" s="7"/>
      <c r="P196" s="7"/>
      <c r="Q196" s="9"/>
      <c r="Y196" s="7"/>
      <c r="Z196" s="7"/>
      <c r="AA196" s="9"/>
    </row>
    <row r="197" spans="15:27" ht="17.100000000000001" customHeight="1" x14ac:dyDescent="0.15">
      <c r="O197" s="7"/>
      <c r="P197" s="7"/>
      <c r="Q197" s="9"/>
      <c r="Y197" s="7"/>
      <c r="Z197" s="7"/>
      <c r="AA197" s="9"/>
    </row>
    <row r="198" spans="15:27" ht="17.100000000000001" customHeight="1" x14ac:dyDescent="0.15">
      <c r="O198" s="7"/>
      <c r="P198" s="7"/>
      <c r="Q198" s="9"/>
      <c r="Y198" s="7"/>
      <c r="Z198" s="7"/>
      <c r="AA198" s="9"/>
    </row>
    <row r="199" spans="15:27" ht="17.100000000000001" customHeight="1" x14ac:dyDescent="0.15">
      <c r="O199" s="7"/>
      <c r="P199" s="7"/>
      <c r="Q199" s="9"/>
      <c r="Y199" s="7"/>
      <c r="Z199" s="7"/>
      <c r="AA199" s="9"/>
    </row>
    <row r="200" spans="15:27" ht="17.100000000000001" customHeight="1" x14ac:dyDescent="0.15">
      <c r="O200" s="7"/>
      <c r="P200" s="7"/>
      <c r="Q200" s="9"/>
      <c r="Y200" s="7"/>
      <c r="Z200" s="7"/>
      <c r="AA200" s="9"/>
    </row>
    <row r="201" spans="15:27" ht="17.100000000000001" customHeight="1" x14ac:dyDescent="0.15">
      <c r="O201" s="7"/>
      <c r="P201" s="7"/>
      <c r="Q201" s="9"/>
      <c r="Y201" s="7"/>
      <c r="Z201" s="7"/>
      <c r="AA201" s="9"/>
    </row>
    <row r="202" spans="15:27" ht="17.100000000000001" customHeight="1" x14ac:dyDescent="0.15">
      <c r="O202" s="7"/>
      <c r="P202" s="7"/>
      <c r="Q202" s="9"/>
      <c r="Y202" s="7"/>
      <c r="Z202" s="7"/>
      <c r="AA202" s="9"/>
    </row>
    <row r="203" spans="15:27" ht="17.100000000000001" customHeight="1" x14ac:dyDescent="0.15">
      <c r="O203" s="7"/>
      <c r="P203" s="7"/>
      <c r="Q203" s="9"/>
      <c r="Y203" s="7"/>
      <c r="Z203" s="7"/>
      <c r="AA203" s="9"/>
    </row>
    <row r="204" spans="15:27" ht="17.100000000000001" customHeight="1" x14ac:dyDescent="0.15">
      <c r="O204" s="7"/>
      <c r="P204" s="7"/>
      <c r="Q204" s="9"/>
      <c r="Y204" s="7"/>
      <c r="Z204" s="7"/>
      <c r="AA204" s="9"/>
    </row>
    <row r="205" spans="15:27" ht="17.100000000000001" customHeight="1" x14ac:dyDescent="0.15">
      <c r="O205" s="7"/>
      <c r="P205" s="7"/>
      <c r="Q205" s="9"/>
      <c r="Y205" s="7"/>
      <c r="Z205" s="7"/>
      <c r="AA205" s="9"/>
    </row>
    <row r="206" spans="15:27" ht="17.100000000000001" customHeight="1" x14ac:dyDescent="0.15">
      <c r="O206" s="7"/>
      <c r="P206" s="7"/>
      <c r="Q206" s="9"/>
      <c r="Y206" s="7"/>
      <c r="Z206" s="7"/>
      <c r="AA206" s="9"/>
    </row>
    <row r="207" spans="15:27" ht="17.100000000000001" customHeight="1" x14ac:dyDescent="0.15">
      <c r="O207" s="7"/>
      <c r="P207" s="7"/>
      <c r="Q207" s="9"/>
      <c r="Y207" s="7"/>
      <c r="Z207" s="7"/>
      <c r="AA207" s="9"/>
    </row>
    <row r="208" spans="15:27" ht="17.100000000000001" customHeight="1" x14ac:dyDescent="0.15">
      <c r="O208" s="7"/>
      <c r="P208" s="7"/>
      <c r="Q208" s="9"/>
      <c r="Y208" s="7"/>
      <c r="Z208" s="7"/>
      <c r="AA208" s="9"/>
    </row>
    <row r="209" spans="15:27" ht="17.100000000000001" customHeight="1" x14ac:dyDescent="0.15">
      <c r="O209" s="7"/>
      <c r="P209" s="7"/>
      <c r="Q209" s="9"/>
      <c r="Y209" s="7"/>
      <c r="Z209" s="7"/>
      <c r="AA209" s="9"/>
    </row>
    <row r="210" spans="15:27" ht="17.100000000000001" customHeight="1" x14ac:dyDescent="0.15">
      <c r="O210" s="7"/>
      <c r="P210" s="7"/>
      <c r="Q210" s="9"/>
      <c r="Y210" s="7"/>
      <c r="Z210" s="7"/>
      <c r="AA210" s="9"/>
    </row>
    <row r="211" spans="15:27" ht="17.100000000000001" customHeight="1" x14ac:dyDescent="0.15">
      <c r="O211" s="7"/>
      <c r="P211" s="7"/>
      <c r="Q211" s="9"/>
      <c r="Y211" s="7"/>
      <c r="Z211" s="7"/>
      <c r="AA211" s="9"/>
    </row>
    <row r="212" spans="15:27" ht="17.100000000000001" customHeight="1" x14ac:dyDescent="0.15">
      <c r="O212" s="7"/>
      <c r="P212" s="7"/>
      <c r="Q212" s="9"/>
      <c r="Y212" s="7"/>
      <c r="Z212" s="7"/>
      <c r="AA212" s="9"/>
    </row>
    <row r="213" spans="15:27" ht="17.100000000000001" customHeight="1" x14ac:dyDescent="0.15">
      <c r="O213" s="7"/>
      <c r="P213" s="7"/>
      <c r="Q213" s="9"/>
      <c r="Y213" s="7"/>
      <c r="Z213" s="7"/>
      <c r="AA213" s="9"/>
    </row>
    <row r="214" spans="15:27" ht="17.100000000000001" customHeight="1" x14ac:dyDescent="0.15">
      <c r="O214" s="7"/>
      <c r="P214" s="7"/>
      <c r="Q214" s="9"/>
      <c r="Y214" s="7"/>
      <c r="Z214" s="7"/>
      <c r="AA214" s="9"/>
    </row>
    <row r="215" spans="15:27" ht="17.100000000000001" customHeight="1" x14ac:dyDescent="0.15">
      <c r="O215" s="7"/>
      <c r="P215" s="7"/>
      <c r="Q215" s="9"/>
      <c r="Y215" s="7"/>
      <c r="Z215" s="7"/>
      <c r="AA215" s="9"/>
    </row>
    <row r="216" spans="15:27" ht="17.100000000000001" customHeight="1" x14ac:dyDescent="0.15">
      <c r="O216" s="7"/>
      <c r="P216" s="7"/>
      <c r="Q216" s="9"/>
      <c r="Y216" s="7"/>
      <c r="Z216" s="7"/>
      <c r="AA216" s="9"/>
    </row>
    <row r="217" spans="15:27" ht="17.100000000000001" customHeight="1" x14ac:dyDescent="0.15">
      <c r="O217" s="7"/>
      <c r="P217" s="7"/>
      <c r="Q217" s="9"/>
      <c r="Y217" s="7"/>
      <c r="Z217" s="7"/>
      <c r="AA217" s="9"/>
    </row>
    <row r="218" spans="15:27" ht="17.100000000000001" customHeight="1" x14ac:dyDescent="0.15">
      <c r="O218" s="7"/>
      <c r="P218" s="7"/>
      <c r="Q218" s="9"/>
      <c r="Y218" s="7"/>
      <c r="Z218" s="7"/>
      <c r="AA218" s="9"/>
    </row>
    <row r="219" spans="15:27" ht="17.100000000000001" customHeight="1" x14ac:dyDescent="0.15">
      <c r="O219" s="7"/>
      <c r="P219" s="7"/>
      <c r="Q219" s="9"/>
      <c r="Y219" s="7"/>
      <c r="Z219" s="7"/>
      <c r="AA219" s="9"/>
    </row>
    <row r="220" spans="15:27" ht="17.100000000000001" customHeight="1" x14ac:dyDescent="0.15">
      <c r="O220" s="7"/>
      <c r="P220" s="7"/>
      <c r="Q220" s="9"/>
      <c r="Y220" s="7"/>
      <c r="Z220" s="7"/>
      <c r="AA220" s="9"/>
    </row>
    <row r="221" spans="15:27" ht="17.100000000000001" customHeight="1" x14ac:dyDescent="0.15">
      <c r="O221" s="7"/>
      <c r="P221" s="7"/>
      <c r="Q221" s="9"/>
      <c r="Y221" s="7"/>
      <c r="Z221" s="7"/>
      <c r="AA221" s="9"/>
    </row>
    <row r="222" spans="15:27" ht="17.100000000000001" customHeight="1" x14ac:dyDescent="0.15">
      <c r="O222" s="7"/>
      <c r="P222" s="7"/>
      <c r="Q222" s="9"/>
      <c r="Y222" s="7"/>
      <c r="Z222" s="7"/>
      <c r="AA222" s="9"/>
    </row>
    <row r="223" spans="15:27" ht="17.100000000000001" customHeight="1" x14ac:dyDescent="0.15">
      <c r="O223" s="7"/>
      <c r="P223" s="7"/>
      <c r="Q223" s="9"/>
      <c r="Y223" s="7"/>
      <c r="Z223" s="7"/>
      <c r="AA223" s="9"/>
    </row>
    <row r="224" spans="15:27" ht="17.100000000000001" customHeight="1" x14ac:dyDescent="0.15">
      <c r="O224" s="7"/>
      <c r="P224" s="7"/>
      <c r="Q224" s="9"/>
      <c r="Y224" s="7"/>
      <c r="Z224" s="7"/>
      <c r="AA224" s="9"/>
    </row>
    <row r="225" spans="15:27" ht="17.100000000000001" customHeight="1" x14ac:dyDescent="0.15">
      <c r="O225" s="7"/>
      <c r="P225" s="7"/>
      <c r="Q225" s="9"/>
      <c r="Y225" s="7"/>
      <c r="Z225" s="7"/>
      <c r="AA225" s="9"/>
    </row>
    <row r="226" spans="15:27" ht="17.100000000000001" customHeight="1" x14ac:dyDescent="0.15">
      <c r="O226" s="7"/>
      <c r="P226" s="7"/>
      <c r="Q226" s="9"/>
      <c r="Y226" s="7"/>
      <c r="Z226" s="7"/>
      <c r="AA226" s="9"/>
    </row>
    <row r="227" spans="15:27" ht="17.100000000000001" customHeight="1" x14ac:dyDescent="0.15">
      <c r="O227" s="7"/>
      <c r="P227" s="7"/>
      <c r="Q227" s="9"/>
      <c r="Y227" s="7"/>
      <c r="Z227" s="7"/>
      <c r="AA227" s="9"/>
    </row>
    <row r="228" spans="15:27" ht="17.100000000000001" customHeight="1" x14ac:dyDescent="0.15">
      <c r="O228" s="7"/>
      <c r="P228" s="7"/>
      <c r="Q228" s="9"/>
      <c r="Y228" s="7"/>
      <c r="Z228" s="7"/>
      <c r="AA228" s="9"/>
    </row>
    <row r="229" spans="15:27" ht="17.100000000000001" customHeight="1" x14ac:dyDescent="0.15">
      <c r="O229" s="7"/>
      <c r="P229" s="7"/>
      <c r="Q229" s="9"/>
      <c r="Y229" s="7"/>
      <c r="Z229" s="7"/>
      <c r="AA229" s="9"/>
    </row>
    <row r="230" spans="15:27" ht="17.100000000000001" customHeight="1" x14ac:dyDescent="0.15">
      <c r="O230" s="7"/>
      <c r="P230" s="7"/>
      <c r="Q230" s="9"/>
      <c r="Y230" s="7"/>
      <c r="Z230" s="7"/>
      <c r="AA230" s="9"/>
    </row>
    <row r="231" spans="15:27" ht="17.100000000000001" customHeight="1" x14ac:dyDescent="0.15">
      <c r="O231" s="7"/>
      <c r="P231" s="7"/>
      <c r="Q231" s="9"/>
      <c r="Y231" s="7"/>
      <c r="Z231" s="7"/>
      <c r="AA231" s="9"/>
    </row>
    <row r="232" spans="15:27" ht="17.100000000000001" customHeight="1" x14ac:dyDescent="0.15">
      <c r="O232" s="7"/>
      <c r="P232" s="7"/>
      <c r="Q232" s="9"/>
      <c r="Y232" s="7"/>
      <c r="Z232" s="7"/>
      <c r="AA232" s="9"/>
    </row>
    <row r="233" spans="15:27" ht="17.100000000000001" customHeight="1" x14ac:dyDescent="0.15">
      <c r="O233" s="7"/>
      <c r="P233" s="7"/>
      <c r="Q233" s="9"/>
      <c r="Y233" s="7"/>
      <c r="Z233" s="7"/>
      <c r="AA233" s="9"/>
    </row>
    <row r="234" spans="15:27" ht="17.100000000000001" customHeight="1" x14ac:dyDescent="0.15">
      <c r="O234" s="7"/>
      <c r="P234" s="7"/>
      <c r="Q234" s="9"/>
      <c r="Y234" s="7"/>
      <c r="Z234" s="7"/>
      <c r="AA234" s="9"/>
    </row>
    <row r="235" spans="15:27" ht="17.100000000000001" customHeight="1" x14ac:dyDescent="0.15">
      <c r="O235" s="7"/>
      <c r="P235" s="7"/>
      <c r="Q235" s="9"/>
      <c r="Y235" s="7"/>
      <c r="Z235" s="7"/>
      <c r="AA235" s="9"/>
    </row>
    <row r="236" spans="15:27" ht="17.100000000000001" customHeight="1" x14ac:dyDescent="0.15">
      <c r="O236" s="7"/>
      <c r="P236" s="7"/>
      <c r="Q236" s="9"/>
      <c r="Y236" s="7"/>
      <c r="Z236" s="7"/>
      <c r="AA236" s="9"/>
    </row>
    <row r="237" spans="15:27" ht="17.100000000000001" customHeight="1" x14ac:dyDescent="0.15">
      <c r="O237" s="7"/>
      <c r="P237" s="7"/>
      <c r="Q237" s="9"/>
      <c r="Y237" s="7"/>
      <c r="Z237" s="7"/>
      <c r="AA237" s="9"/>
    </row>
    <row r="238" spans="15:27" ht="17.100000000000001" customHeight="1" x14ac:dyDescent="0.15">
      <c r="O238" s="7"/>
      <c r="P238" s="7"/>
      <c r="Q238" s="9"/>
      <c r="Y238" s="7"/>
      <c r="Z238" s="7"/>
      <c r="AA238" s="9"/>
    </row>
    <row r="239" spans="15:27" ht="17.100000000000001" customHeight="1" x14ac:dyDescent="0.15">
      <c r="O239" s="7"/>
      <c r="P239" s="7"/>
      <c r="Q239" s="9"/>
      <c r="Y239" s="7"/>
      <c r="Z239" s="7"/>
      <c r="AA239" s="9"/>
    </row>
    <row r="240" spans="15:27" ht="17.100000000000001" customHeight="1" x14ac:dyDescent="0.15">
      <c r="O240" s="7"/>
      <c r="P240" s="7"/>
      <c r="Q240" s="9"/>
      <c r="Y240" s="7"/>
      <c r="Z240" s="7"/>
      <c r="AA240" s="9"/>
    </row>
    <row r="241" spans="15:27" ht="17.100000000000001" customHeight="1" x14ac:dyDescent="0.15">
      <c r="O241" s="7"/>
      <c r="P241" s="7"/>
      <c r="Q241" s="9"/>
      <c r="Y241" s="7"/>
      <c r="Z241" s="7"/>
      <c r="AA241" s="9"/>
    </row>
    <row r="242" spans="15:27" ht="17.100000000000001" customHeight="1" x14ac:dyDescent="0.15">
      <c r="O242" s="7"/>
      <c r="P242" s="7"/>
      <c r="Q242" s="9"/>
      <c r="Y242" s="7"/>
      <c r="Z242" s="7"/>
      <c r="AA242" s="9"/>
    </row>
    <row r="243" spans="15:27" ht="17.100000000000001" customHeight="1" x14ac:dyDescent="0.15">
      <c r="O243" s="7"/>
      <c r="P243" s="7"/>
      <c r="Q243" s="9"/>
      <c r="Y243" s="7"/>
      <c r="Z243" s="7"/>
      <c r="AA243" s="9"/>
    </row>
    <row r="244" spans="15:27" ht="17.100000000000001" customHeight="1" x14ac:dyDescent="0.15">
      <c r="O244" s="7"/>
      <c r="P244" s="7"/>
      <c r="Q244" s="9"/>
      <c r="Y244" s="7"/>
      <c r="Z244" s="7"/>
      <c r="AA244" s="9"/>
    </row>
    <row r="245" spans="15:27" ht="17.100000000000001" customHeight="1" x14ac:dyDescent="0.15">
      <c r="O245" s="7"/>
      <c r="P245" s="7"/>
      <c r="Q245" s="9"/>
      <c r="Y245" s="7"/>
      <c r="Z245" s="7"/>
      <c r="AA245" s="9"/>
    </row>
    <row r="246" spans="15:27" ht="17.100000000000001" customHeight="1" x14ac:dyDescent="0.15">
      <c r="O246" s="7"/>
      <c r="P246" s="7"/>
      <c r="Q246" s="9"/>
      <c r="Y246" s="7"/>
      <c r="Z246" s="7"/>
      <c r="AA246" s="9"/>
    </row>
    <row r="247" spans="15:27" ht="17.100000000000001" customHeight="1" x14ac:dyDescent="0.15">
      <c r="O247" s="7"/>
      <c r="P247" s="7"/>
      <c r="Q247" s="9"/>
      <c r="Y247" s="7"/>
      <c r="Z247" s="7"/>
      <c r="AA247" s="9"/>
    </row>
    <row r="248" spans="15:27" ht="17.100000000000001" customHeight="1" x14ac:dyDescent="0.15">
      <c r="O248" s="7"/>
      <c r="P248" s="7"/>
      <c r="Q248" s="9"/>
      <c r="Y248" s="7"/>
      <c r="Z248" s="7"/>
      <c r="AA248" s="9"/>
    </row>
    <row r="249" spans="15:27" ht="17.100000000000001" customHeight="1" x14ac:dyDescent="0.15">
      <c r="O249" s="7"/>
      <c r="P249" s="7"/>
      <c r="Q249" s="9"/>
      <c r="Y249" s="7"/>
      <c r="Z249" s="7"/>
      <c r="AA249" s="9"/>
    </row>
    <row r="250" spans="15:27" ht="17.100000000000001" customHeight="1" x14ac:dyDescent="0.15">
      <c r="O250" s="7"/>
      <c r="P250" s="7"/>
      <c r="Q250" s="9"/>
      <c r="Y250" s="7"/>
      <c r="Z250" s="7"/>
      <c r="AA250" s="9"/>
    </row>
    <row r="251" spans="15:27" ht="17.100000000000001" customHeight="1" x14ac:dyDescent="0.15">
      <c r="O251" s="7"/>
      <c r="P251" s="7"/>
      <c r="Q251" s="9"/>
      <c r="Y251" s="7"/>
      <c r="Z251" s="7"/>
      <c r="AA251" s="9"/>
    </row>
    <row r="252" spans="15:27" ht="17.100000000000001" customHeight="1" x14ac:dyDescent="0.15">
      <c r="O252" s="7"/>
      <c r="P252" s="7"/>
      <c r="Q252" s="9"/>
      <c r="Y252" s="7"/>
      <c r="Z252" s="7"/>
      <c r="AA252" s="9"/>
    </row>
    <row r="253" spans="15:27" ht="17.100000000000001" customHeight="1" x14ac:dyDescent="0.15">
      <c r="O253" s="7"/>
      <c r="P253" s="7"/>
      <c r="Q253" s="9"/>
      <c r="Y253" s="7"/>
      <c r="Z253" s="7"/>
      <c r="AA253" s="9"/>
    </row>
    <row r="254" spans="15:27" ht="17.100000000000001" customHeight="1" x14ac:dyDescent="0.15">
      <c r="O254" s="7"/>
      <c r="P254" s="7"/>
      <c r="Q254" s="9"/>
      <c r="Y254" s="7"/>
      <c r="Z254" s="7"/>
      <c r="AA254" s="9"/>
    </row>
    <row r="255" spans="15:27" ht="17.100000000000001" customHeight="1" x14ac:dyDescent="0.15">
      <c r="O255" s="7"/>
      <c r="P255" s="7"/>
      <c r="Q255" s="9"/>
      <c r="Y255" s="7"/>
      <c r="Z255" s="7"/>
      <c r="AA255" s="9"/>
    </row>
    <row r="256" spans="15:27" ht="17.100000000000001" customHeight="1" x14ac:dyDescent="0.15">
      <c r="O256" s="7"/>
      <c r="P256" s="7"/>
      <c r="Q256" s="9"/>
      <c r="Y256" s="7"/>
      <c r="Z256" s="7"/>
      <c r="AA256" s="9"/>
    </row>
    <row r="257" spans="15:27" ht="17.100000000000001" customHeight="1" x14ac:dyDescent="0.15">
      <c r="O257" s="7"/>
      <c r="P257" s="7"/>
      <c r="Q257" s="9"/>
      <c r="Y257" s="7"/>
      <c r="Z257" s="7"/>
      <c r="AA257" s="9"/>
    </row>
    <row r="258" spans="15:27" ht="17.100000000000001" customHeight="1" x14ac:dyDescent="0.15">
      <c r="O258" s="7"/>
      <c r="P258" s="7"/>
      <c r="Q258" s="9"/>
      <c r="Y258" s="7"/>
      <c r="Z258" s="7"/>
      <c r="AA258" s="9"/>
    </row>
    <row r="259" spans="15:27" ht="17.100000000000001" customHeight="1" x14ac:dyDescent="0.15">
      <c r="O259" s="7"/>
      <c r="P259" s="7"/>
      <c r="Q259" s="9"/>
      <c r="Y259" s="7"/>
      <c r="Z259" s="7"/>
      <c r="AA259" s="9"/>
    </row>
    <row r="260" spans="15:27" ht="17.100000000000001" customHeight="1" x14ac:dyDescent="0.15">
      <c r="O260" s="7"/>
      <c r="P260" s="7"/>
      <c r="Q260" s="9"/>
      <c r="Y260" s="7"/>
      <c r="Z260" s="7"/>
      <c r="AA260" s="9"/>
    </row>
    <row r="261" spans="15:27" ht="17.100000000000001" customHeight="1" x14ac:dyDescent="0.15">
      <c r="O261" s="7"/>
      <c r="P261" s="7"/>
      <c r="Q261" s="9"/>
      <c r="Y261" s="7"/>
      <c r="Z261" s="7"/>
      <c r="AA261" s="9"/>
    </row>
    <row r="262" spans="15:27" ht="17.100000000000001" customHeight="1" x14ac:dyDescent="0.15">
      <c r="O262" s="7"/>
      <c r="P262" s="7"/>
      <c r="Q262" s="9"/>
      <c r="Y262" s="7"/>
      <c r="Z262" s="7"/>
      <c r="AA262" s="9"/>
    </row>
    <row r="263" spans="15:27" ht="17.100000000000001" customHeight="1" x14ac:dyDescent="0.15">
      <c r="O263" s="7"/>
      <c r="P263" s="7"/>
      <c r="Q263" s="9"/>
      <c r="Y263" s="7"/>
      <c r="Z263" s="7"/>
      <c r="AA263" s="9"/>
    </row>
    <row r="264" spans="15:27" ht="17.100000000000001" customHeight="1" x14ac:dyDescent="0.15">
      <c r="O264" s="7"/>
      <c r="P264" s="7"/>
      <c r="Q264" s="9"/>
      <c r="Y264" s="7"/>
      <c r="Z264" s="7"/>
      <c r="AA264" s="9"/>
    </row>
    <row r="265" spans="15:27" ht="17.100000000000001" customHeight="1" x14ac:dyDescent="0.15">
      <c r="O265" s="7"/>
      <c r="P265" s="7"/>
      <c r="Q265" s="9"/>
      <c r="Y265" s="7"/>
      <c r="Z265" s="7"/>
      <c r="AA265" s="9"/>
    </row>
    <row r="266" spans="15:27" ht="17.100000000000001" customHeight="1" x14ac:dyDescent="0.15">
      <c r="O266" s="7"/>
      <c r="P266" s="7"/>
      <c r="Q266" s="9"/>
      <c r="Y266" s="7"/>
      <c r="Z266" s="7"/>
      <c r="AA266" s="9"/>
    </row>
    <row r="267" spans="15:27" ht="17.100000000000001" customHeight="1" x14ac:dyDescent="0.15">
      <c r="O267" s="7"/>
      <c r="P267" s="7"/>
      <c r="Q267" s="9"/>
      <c r="Y267" s="7"/>
      <c r="Z267" s="7"/>
      <c r="AA267" s="9"/>
    </row>
    <row r="268" spans="15:27" ht="17.100000000000001" customHeight="1" x14ac:dyDescent="0.15">
      <c r="O268" s="7"/>
      <c r="P268" s="7"/>
      <c r="Q268" s="9"/>
      <c r="Y268" s="7"/>
      <c r="Z268" s="7"/>
      <c r="AA268" s="9"/>
    </row>
    <row r="269" spans="15:27" ht="17.100000000000001" customHeight="1" x14ac:dyDescent="0.15">
      <c r="O269" s="7"/>
      <c r="P269" s="7"/>
      <c r="Q269" s="9"/>
      <c r="Y269" s="7"/>
      <c r="Z269" s="7"/>
      <c r="AA269" s="9"/>
    </row>
    <row r="270" spans="15:27" ht="17.100000000000001" customHeight="1" x14ac:dyDescent="0.15">
      <c r="O270" s="7"/>
      <c r="P270" s="7"/>
      <c r="Q270" s="9"/>
      <c r="Y270" s="7"/>
      <c r="Z270" s="7"/>
      <c r="AA270" s="9"/>
    </row>
    <row r="271" spans="15:27" ht="17.100000000000001" customHeight="1" x14ac:dyDescent="0.15">
      <c r="O271" s="7"/>
      <c r="P271" s="7"/>
      <c r="Q271" s="9"/>
      <c r="Y271" s="7"/>
      <c r="Z271" s="7"/>
      <c r="AA271" s="9"/>
    </row>
    <row r="272" spans="15:27" ht="17.100000000000001" customHeight="1" x14ac:dyDescent="0.15">
      <c r="O272" s="7"/>
      <c r="P272" s="7"/>
      <c r="Q272" s="9"/>
      <c r="Y272" s="7"/>
      <c r="Z272" s="7"/>
      <c r="AA272" s="9"/>
    </row>
    <row r="273" spans="15:27" ht="17.100000000000001" customHeight="1" x14ac:dyDescent="0.15">
      <c r="O273" s="7"/>
      <c r="P273" s="7"/>
      <c r="Q273" s="9"/>
      <c r="Y273" s="7"/>
      <c r="Z273" s="7"/>
      <c r="AA273" s="9"/>
    </row>
    <row r="274" spans="15:27" ht="17.100000000000001" customHeight="1" x14ac:dyDescent="0.15">
      <c r="O274" s="7"/>
      <c r="P274" s="7"/>
      <c r="Q274" s="9"/>
      <c r="Y274" s="7"/>
      <c r="Z274" s="7"/>
      <c r="AA274" s="9"/>
    </row>
    <row r="275" spans="15:27" ht="17.100000000000001" customHeight="1" x14ac:dyDescent="0.15">
      <c r="O275" s="7"/>
      <c r="P275" s="7"/>
      <c r="Q275" s="9"/>
      <c r="Y275" s="7"/>
      <c r="Z275" s="7"/>
      <c r="AA275" s="9"/>
    </row>
    <row r="276" spans="15:27" ht="17.100000000000001" customHeight="1" x14ac:dyDescent="0.15">
      <c r="O276" s="7"/>
      <c r="P276" s="7"/>
      <c r="Q276" s="9"/>
      <c r="Y276" s="7"/>
      <c r="Z276" s="7"/>
      <c r="AA276" s="9"/>
    </row>
    <row r="277" spans="15:27" ht="17.100000000000001" customHeight="1" x14ac:dyDescent="0.15">
      <c r="O277" s="7"/>
      <c r="P277" s="7"/>
      <c r="Q277" s="9"/>
      <c r="Y277" s="7"/>
      <c r="Z277" s="7"/>
      <c r="AA277" s="9"/>
    </row>
    <row r="278" spans="15:27" ht="17.100000000000001" customHeight="1" x14ac:dyDescent="0.15">
      <c r="O278" s="7"/>
      <c r="P278" s="7"/>
      <c r="Q278" s="9"/>
      <c r="Y278" s="7"/>
      <c r="Z278" s="7"/>
      <c r="AA278" s="9"/>
    </row>
    <row r="279" spans="15:27" ht="17.100000000000001" customHeight="1" x14ac:dyDescent="0.15">
      <c r="O279" s="7"/>
      <c r="P279" s="7"/>
      <c r="Q279" s="9"/>
      <c r="Y279" s="7"/>
      <c r="Z279" s="7"/>
      <c r="AA279" s="9"/>
    </row>
    <row r="280" spans="15:27" ht="17.100000000000001" customHeight="1" x14ac:dyDescent="0.15">
      <c r="O280" s="7"/>
      <c r="P280" s="7"/>
      <c r="Q280" s="9"/>
      <c r="Y280" s="7"/>
      <c r="Z280" s="7"/>
      <c r="AA280" s="9"/>
    </row>
    <row r="281" spans="15:27" ht="17.100000000000001" customHeight="1" x14ac:dyDescent="0.15">
      <c r="O281" s="7"/>
      <c r="P281" s="7"/>
      <c r="Q281" s="9"/>
      <c r="Y281" s="7"/>
      <c r="Z281" s="7"/>
      <c r="AA281" s="9"/>
    </row>
    <row r="282" spans="15:27" ht="17.100000000000001" customHeight="1" x14ac:dyDescent="0.15">
      <c r="O282" s="7"/>
      <c r="P282" s="7"/>
      <c r="Q282" s="9"/>
      <c r="Y282" s="7"/>
      <c r="Z282" s="7"/>
      <c r="AA282" s="9"/>
    </row>
    <row r="283" spans="15:27" ht="17.100000000000001" customHeight="1" x14ac:dyDescent="0.15">
      <c r="O283" s="7"/>
      <c r="P283" s="7"/>
      <c r="Q283" s="9"/>
      <c r="Y283" s="7"/>
      <c r="Z283" s="7"/>
      <c r="AA283" s="9"/>
    </row>
    <row r="284" spans="15:27" ht="17.100000000000001" customHeight="1" x14ac:dyDescent="0.15">
      <c r="O284" s="7"/>
      <c r="P284" s="7"/>
      <c r="Q284" s="9"/>
      <c r="Y284" s="7"/>
      <c r="Z284" s="7"/>
      <c r="AA284" s="9"/>
    </row>
    <row r="285" spans="15:27" ht="17.100000000000001" customHeight="1" x14ac:dyDescent="0.15">
      <c r="O285" s="7"/>
      <c r="P285" s="7"/>
      <c r="Q285" s="9"/>
      <c r="Y285" s="7"/>
      <c r="Z285" s="7"/>
      <c r="AA285" s="9"/>
    </row>
    <row r="286" spans="15:27" ht="17.100000000000001" customHeight="1" x14ac:dyDescent="0.15">
      <c r="O286" s="7"/>
      <c r="P286" s="7"/>
      <c r="Q286" s="9"/>
      <c r="Y286" s="7"/>
      <c r="Z286" s="7"/>
      <c r="AA286" s="9"/>
    </row>
    <row r="287" spans="15:27" ht="17.100000000000001" customHeight="1" x14ac:dyDescent="0.15">
      <c r="O287" s="7"/>
      <c r="P287" s="7"/>
      <c r="Q287" s="9"/>
      <c r="Y287" s="7"/>
      <c r="Z287" s="7"/>
      <c r="AA287" s="9"/>
    </row>
    <row r="288" spans="15:27" ht="17.100000000000001" customHeight="1" x14ac:dyDescent="0.15">
      <c r="O288" s="7"/>
      <c r="P288" s="7"/>
      <c r="Q288" s="9"/>
      <c r="Y288" s="7"/>
      <c r="Z288" s="7"/>
      <c r="AA288" s="9"/>
    </row>
    <row r="289" spans="15:27" ht="17.100000000000001" customHeight="1" x14ac:dyDescent="0.15">
      <c r="O289" s="7"/>
      <c r="P289" s="7"/>
      <c r="Q289" s="9"/>
      <c r="Y289" s="7"/>
      <c r="Z289" s="7"/>
      <c r="AA289" s="9"/>
    </row>
    <row r="290" spans="15:27" ht="17.100000000000001" customHeight="1" x14ac:dyDescent="0.15">
      <c r="O290" s="7"/>
      <c r="P290" s="7"/>
      <c r="Q290" s="9"/>
      <c r="Y290" s="7"/>
      <c r="Z290" s="7"/>
      <c r="AA290" s="9"/>
    </row>
    <row r="291" spans="15:27" ht="17.100000000000001" customHeight="1" x14ac:dyDescent="0.15">
      <c r="O291" s="7"/>
      <c r="P291" s="7"/>
      <c r="Q291" s="9"/>
      <c r="Y291" s="7"/>
      <c r="Z291" s="7"/>
      <c r="AA291" s="9"/>
    </row>
    <row r="292" spans="15:27" ht="17.100000000000001" customHeight="1" x14ac:dyDescent="0.15">
      <c r="O292" s="7"/>
      <c r="P292" s="7"/>
      <c r="Q292" s="9"/>
      <c r="Y292" s="7"/>
      <c r="Z292" s="7"/>
      <c r="AA292" s="9"/>
    </row>
    <row r="293" spans="15:27" ht="17.100000000000001" customHeight="1" x14ac:dyDescent="0.15">
      <c r="O293" s="7"/>
      <c r="P293" s="7"/>
      <c r="Q293" s="9"/>
      <c r="Y293" s="7"/>
      <c r="Z293" s="7"/>
      <c r="AA293" s="9"/>
    </row>
    <row r="294" spans="15:27" ht="17.100000000000001" customHeight="1" x14ac:dyDescent="0.15">
      <c r="O294" s="7"/>
      <c r="P294" s="7"/>
      <c r="Q294" s="9"/>
      <c r="Y294" s="7"/>
      <c r="Z294" s="7"/>
      <c r="AA294" s="9"/>
    </row>
    <row r="295" spans="15:27" ht="17.100000000000001" customHeight="1" x14ac:dyDescent="0.15">
      <c r="O295" s="7"/>
      <c r="P295" s="7"/>
      <c r="Q295" s="9"/>
      <c r="Y295" s="7"/>
      <c r="Z295" s="7"/>
      <c r="AA295" s="9"/>
    </row>
    <row r="296" spans="15:27" ht="17.100000000000001" customHeight="1" x14ac:dyDescent="0.15">
      <c r="O296" s="7"/>
      <c r="P296" s="7"/>
      <c r="Q296" s="9"/>
      <c r="Y296" s="7"/>
      <c r="Z296" s="7"/>
      <c r="AA296" s="9"/>
    </row>
    <row r="297" spans="15:27" ht="17.100000000000001" customHeight="1" x14ac:dyDescent="0.15">
      <c r="O297" s="7"/>
      <c r="P297" s="7"/>
      <c r="Q297" s="9"/>
      <c r="Y297" s="7"/>
      <c r="Z297" s="7"/>
      <c r="AA297" s="9"/>
    </row>
    <row r="298" spans="15:27" ht="17.100000000000001" customHeight="1" x14ac:dyDescent="0.15">
      <c r="O298" s="7"/>
      <c r="P298" s="7"/>
      <c r="Q298" s="9"/>
      <c r="Y298" s="7"/>
      <c r="Z298" s="7"/>
      <c r="AA298" s="9"/>
    </row>
    <row r="299" spans="15:27" ht="17.100000000000001" customHeight="1" x14ac:dyDescent="0.15">
      <c r="O299" s="7"/>
      <c r="P299" s="7"/>
      <c r="Q299" s="9"/>
      <c r="Y299" s="7"/>
      <c r="Z299" s="7"/>
      <c r="AA299" s="9"/>
    </row>
    <row r="300" spans="15:27" ht="17.100000000000001" customHeight="1" x14ac:dyDescent="0.15">
      <c r="O300" s="7"/>
      <c r="P300" s="7"/>
      <c r="Q300" s="9"/>
      <c r="Y300" s="7"/>
      <c r="Z300" s="7"/>
      <c r="AA300" s="9"/>
    </row>
    <row r="301" spans="15:27" ht="17.100000000000001" customHeight="1" x14ac:dyDescent="0.15">
      <c r="O301" s="7"/>
      <c r="P301" s="7"/>
      <c r="Q301" s="9"/>
      <c r="Y301" s="7"/>
      <c r="Z301" s="7"/>
      <c r="AA301" s="9"/>
    </row>
    <row r="302" spans="15:27" ht="17.100000000000001" customHeight="1" x14ac:dyDescent="0.15">
      <c r="O302" s="7"/>
      <c r="P302" s="7"/>
      <c r="Q302" s="9"/>
      <c r="Y302" s="7"/>
      <c r="Z302" s="7"/>
      <c r="AA302" s="9"/>
    </row>
    <row r="303" spans="15:27" ht="17.100000000000001" customHeight="1" x14ac:dyDescent="0.15">
      <c r="O303" s="7"/>
      <c r="P303" s="7"/>
      <c r="Q303" s="9"/>
      <c r="Y303" s="7"/>
      <c r="Z303" s="7"/>
      <c r="AA303" s="9"/>
    </row>
    <row r="304" spans="15:27" ht="17.100000000000001" customHeight="1" x14ac:dyDescent="0.15">
      <c r="O304" s="7"/>
      <c r="P304" s="7"/>
      <c r="Q304" s="9"/>
      <c r="Y304" s="7"/>
      <c r="Z304" s="7"/>
      <c r="AA304" s="9"/>
    </row>
    <row r="305" spans="15:27" ht="17.100000000000001" customHeight="1" x14ac:dyDescent="0.15">
      <c r="O305" s="7"/>
      <c r="P305" s="7"/>
      <c r="Q305" s="9"/>
      <c r="Y305" s="7"/>
      <c r="Z305" s="7"/>
      <c r="AA305" s="9"/>
    </row>
    <row r="306" spans="15:27" ht="17.100000000000001" customHeight="1" x14ac:dyDescent="0.15">
      <c r="O306" s="7"/>
      <c r="P306" s="7"/>
      <c r="Q306" s="9"/>
      <c r="Y306" s="7"/>
      <c r="Z306" s="7"/>
      <c r="AA306" s="9"/>
    </row>
    <row r="307" spans="15:27" ht="17.100000000000001" customHeight="1" x14ac:dyDescent="0.15">
      <c r="O307" s="7"/>
      <c r="P307" s="7"/>
      <c r="Q307" s="9"/>
      <c r="Y307" s="7"/>
      <c r="Z307" s="7"/>
      <c r="AA307" s="9"/>
    </row>
    <row r="308" spans="15:27" ht="17.100000000000001" customHeight="1" x14ac:dyDescent="0.15">
      <c r="O308" s="7"/>
      <c r="P308" s="7"/>
      <c r="Q308" s="9"/>
      <c r="Y308" s="7"/>
      <c r="Z308" s="7"/>
      <c r="AA308" s="9"/>
    </row>
    <row r="309" spans="15:27" ht="17.100000000000001" customHeight="1" x14ac:dyDescent="0.15">
      <c r="O309" s="7"/>
      <c r="P309" s="7"/>
      <c r="Q309" s="9"/>
      <c r="Y309" s="7"/>
      <c r="Z309" s="7"/>
      <c r="AA309" s="9"/>
    </row>
    <row r="310" spans="15:27" ht="17.100000000000001" customHeight="1" x14ac:dyDescent="0.15">
      <c r="O310" s="7"/>
      <c r="P310" s="7"/>
      <c r="Q310" s="9"/>
      <c r="Y310" s="7"/>
      <c r="Z310" s="7"/>
      <c r="AA310" s="9"/>
    </row>
    <row r="311" spans="15:27" ht="17.100000000000001" customHeight="1" x14ac:dyDescent="0.15">
      <c r="O311" s="7"/>
      <c r="P311" s="7"/>
      <c r="Q311" s="9"/>
      <c r="Y311" s="7"/>
      <c r="Z311" s="7"/>
      <c r="AA311" s="9"/>
    </row>
    <row r="312" spans="15:27" ht="17.100000000000001" customHeight="1" x14ac:dyDescent="0.15">
      <c r="O312" s="7"/>
      <c r="P312" s="7"/>
      <c r="Q312" s="9"/>
      <c r="Y312" s="7"/>
      <c r="Z312" s="7"/>
      <c r="AA312" s="9"/>
    </row>
    <row r="313" spans="15:27" ht="17.100000000000001" customHeight="1" x14ac:dyDescent="0.15">
      <c r="O313" s="7"/>
      <c r="P313" s="7"/>
      <c r="Q313" s="9"/>
      <c r="Y313" s="7"/>
      <c r="Z313" s="7"/>
      <c r="AA313" s="9"/>
    </row>
    <row r="314" spans="15:27" ht="17.100000000000001" customHeight="1" x14ac:dyDescent="0.15">
      <c r="O314" s="7"/>
      <c r="P314" s="7"/>
      <c r="Q314" s="9"/>
      <c r="Y314" s="7"/>
      <c r="Z314" s="7"/>
      <c r="AA314" s="9"/>
    </row>
    <row r="315" spans="15:27" ht="17.100000000000001" customHeight="1" x14ac:dyDescent="0.15">
      <c r="O315" s="7"/>
      <c r="P315" s="7"/>
      <c r="Q315" s="9"/>
      <c r="Y315" s="7"/>
      <c r="Z315" s="7"/>
      <c r="AA315" s="9"/>
    </row>
    <row r="316" spans="15:27" ht="17.100000000000001" customHeight="1" x14ac:dyDescent="0.15">
      <c r="O316" s="7"/>
      <c r="P316" s="7"/>
      <c r="Q316" s="9"/>
      <c r="Y316" s="7"/>
      <c r="Z316" s="7"/>
      <c r="AA316" s="9"/>
    </row>
    <row r="317" spans="15:27" ht="17.100000000000001" customHeight="1" x14ac:dyDescent="0.15">
      <c r="O317" s="7"/>
      <c r="P317" s="7"/>
      <c r="Q317" s="9"/>
      <c r="Y317" s="7"/>
      <c r="Z317" s="7"/>
      <c r="AA317" s="9"/>
    </row>
    <row r="318" spans="15:27" ht="17.100000000000001" customHeight="1" x14ac:dyDescent="0.15">
      <c r="O318" s="7"/>
      <c r="P318" s="7"/>
      <c r="Q318" s="9"/>
      <c r="Y318" s="7"/>
      <c r="Z318" s="7"/>
      <c r="AA318" s="9"/>
    </row>
    <row r="319" spans="15:27" ht="17.100000000000001" customHeight="1" x14ac:dyDescent="0.15">
      <c r="O319" s="7"/>
      <c r="P319" s="7"/>
      <c r="Q319" s="9"/>
      <c r="Y319" s="7"/>
      <c r="Z319" s="7"/>
      <c r="AA319" s="9"/>
    </row>
    <row r="320" spans="15:27" ht="17.100000000000001" customHeight="1" x14ac:dyDescent="0.15">
      <c r="O320" s="7"/>
      <c r="P320" s="7"/>
      <c r="Q320" s="9"/>
      <c r="Y320" s="7"/>
      <c r="Z320" s="7"/>
      <c r="AA320" s="9"/>
    </row>
    <row r="321" spans="15:27" ht="17.100000000000001" customHeight="1" x14ac:dyDescent="0.15">
      <c r="O321" s="7"/>
      <c r="P321" s="7"/>
      <c r="Q321" s="9"/>
      <c r="Y321" s="7"/>
      <c r="Z321" s="7"/>
      <c r="AA321" s="9"/>
    </row>
    <row r="322" spans="15:27" ht="17.100000000000001" customHeight="1" x14ac:dyDescent="0.15">
      <c r="O322" s="7"/>
      <c r="P322" s="7"/>
      <c r="Q322" s="9"/>
      <c r="Y322" s="7"/>
      <c r="Z322" s="7"/>
      <c r="AA322" s="9"/>
    </row>
    <row r="323" spans="15:27" ht="17.100000000000001" customHeight="1" x14ac:dyDescent="0.15">
      <c r="O323" s="7"/>
      <c r="P323" s="7"/>
      <c r="Q323" s="9"/>
      <c r="Y323" s="7"/>
      <c r="Z323" s="7"/>
      <c r="AA323" s="9"/>
    </row>
    <row r="324" spans="15:27" ht="17.100000000000001" customHeight="1" x14ac:dyDescent="0.15">
      <c r="O324" s="7"/>
      <c r="P324" s="7"/>
      <c r="Q324" s="9"/>
      <c r="Y324" s="7"/>
      <c r="Z324" s="7"/>
      <c r="AA324" s="9"/>
    </row>
    <row r="325" spans="15:27" ht="17.100000000000001" customHeight="1" x14ac:dyDescent="0.15">
      <c r="O325" s="7"/>
      <c r="P325" s="7"/>
      <c r="Q325" s="9"/>
      <c r="Y325" s="7"/>
      <c r="Z325" s="7"/>
      <c r="AA325" s="9"/>
    </row>
    <row r="326" spans="15:27" ht="17.100000000000001" customHeight="1" x14ac:dyDescent="0.15">
      <c r="O326" s="7"/>
      <c r="P326" s="7"/>
      <c r="Q326" s="9"/>
      <c r="Y326" s="7"/>
      <c r="Z326" s="7"/>
      <c r="AA326" s="9"/>
    </row>
    <row r="327" spans="15:27" ht="17.100000000000001" customHeight="1" x14ac:dyDescent="0.15">
      <c r="O327" s="7"/>
      <c r="P327" s="7"/>
      <c r="Q327" s="9"/>
      <c r="Y327" s="7"/>
      <c r="Z327" s="7"/>
      <c r="AA327" s="9"/>
    </row>
    <row r="328" spans="15:27" ht="17.100000000000001" customHeight="1" x14ac:dyDescent="0.15">
      <c r="O328" s="7"/>
      <c r="P328" s="7"/>
      <c r="Q328" s="9"/>
      <c r="Y328" s="7"/>
      <c r="Z328" s="7"/>
      <c r="AA328" s="9"/>
    </row>
    <row r="329" spans="15:27" ht="17.100000000000001" customHeight="1" x14ac:dyDescent="0.15">
      <c r="O329" s="7"/>
      <c r="P329" s="7"/>
      <c r="Q329" s="9"/>
      <c r="Y329" s="7"/>
      <c r="Z329" s="7"/>
      <c r="AA329" s="9"/>
    </row>
    <row r="330" spans="15:27" ht="17.100000000000001" customHeight="1" x14ac:dyDescent="0.15">
      <c r="O330" s="7"/>
      <c r="P330" s="7"/>
      <c r="Q330" s="9"/>
      <c r="Y330" s="7"/>
      <c r="Z330" s="7"/>
      <c r="AA330" s="9"/>
    </row>
    <row r="331" spans="15:27" ht="17.100000000000001" customHeight="1" x14ac:dyDescent="0.15">
      <c r="O331" s="7"/>
      <c r="P331" s="7"/>
      <c r="Q331" s="9"/>
      <c r="Y331" s="7"/>
      <c r="Z331" s="7"/>
      <c r="AA331" s="9"/>
    </row>
    <row r="332" spans="15:27" ht="17.100000000000001" customHeight="1" x14ac:dyDescent="0.15">
      <c r="O332" s="7"/>
      <c r="P332" s="7"/>
      <c r="Q332" s="9"/>
      <c r="Y332" s="7"/>
      <c r="Z332" s="7"/>
      <c r="AA332" s="9"/>
    </row>
    <row r="333" spans="15:27" ht="17.100000000000001" customHeight="1" x14ac:dyDescent="0.15">
      <c r="O333" s="7"/>
      <c r="P333" s="7"/>
      <c r="Q333" s="9"/>
      <c r="Y333" s="7"/>
      <c r="Z333" s="7"/>
      <c r="AA333" s="9"/>
    </row>
    <row r="334" spans="15:27" ht="17.100000000000001" customHeight="1" x14ac:dyDescent="0.15">
      <c r="O334" s="7"/>
      <c r="P334" s="7"/>
      <c r="Q334" s="9"/>
      <c r="Y334" s="7"/>
      <c r="Z334" s="7"/>
      <c r="AA334" s="9"/>
    </row>
    <row r="335" spans="15:27" ht="17.100000000000001" customHeight="1" x14ac:dyDescent="0.15">
      <c r="O335" s="7"/>
      <c r="P335" s="7"/>
      <c r="Q335" s="9"/>
      <c r="Y335" s="7"/>
      <c r="Z335" s="7"/>
      <c r="AA335" s="9"/>
    </row>
    <row r="336" spans="15:27" ht="17.100000000000001" customHeight="1" x14ac:dyDescent="0.15">
      <c r="O336" s="7"/>
      <c r="P336" s="7"/>
      <c r="Q336" s="9"/>
      <c r="Y336" s="7"/>
      <c r="Z336" s="7"/>
      <c r="AA336" s="9"/>
    </row>
    <row r="337" spans="15:27" ht="17.100000000000001" customHeight="1" x14ac:dyDescent="0.15">
      <c r="O337" s="7"/>
      <c r="P337" s="7"/>
      <c r="Q337" s="9"/>
      <c r="Y337" s="7"/>
      <c r="Z337" s="7"/>
      <c r="AA337" s="9"/>
    </row>
    <row r="338" spans="15:27" ht="17.100000000000001" customHeight="1" x14ac:dyDescent="0.15">
      <c r="O338" s="7"/>
      <c r="P338" s="7"/>
      <c r="Q338" s="9"/>
      <c r="Y338" s="7"/>
      <c r="Z338" s="7"/>
      <c r="AA338" s="9"/>
    </row>
    <row r="339" spans="15:27" ht="17.100000000000001" customHeight="1" x14ac:dyDescent="0.15">
      <c r="O339" s="7"/>
      <c r="P339" s="7"/>
      <c r="Q339" s="9"/>
      <c r="Y339" s="7"/>
      <c r="Z339" s="7"/>
      <c r="AA339" s="9"/>
    </row>
    <row r="340" spans="15:27" ht="17.100000000000001" customHeight="1" x14ac:dyDescent="0.15">
      <c r="O340" s="7"/>
      <c r="P340" s="7"/>
      <c r="Q340" s="9"/>
      <c r="Y340" s="7"/>
      <c r="Z340" s="7"/>
      <c r="AA340" s="9"/>
    </row>
    <row r="341" spans="15:27" ht="17.100000000000001" customHeight="1" x14ac:dyDescent="0.15">
      <c r="O341" s="7"/>
      <c r="P341" s="7"/>
      <c r="Q341" s="9"/>
      <c r="Y341" s="7"/>
      <c r="Z341" s="7"/>
      <c r="AA341" s="9"/>
    </row>
    <row r="342" spans="15:27" ht="17.100000000000001" customHeight="1" x14ac:dyDescent="0.15">
      <c r="O342" s="7"/>
      <c r="P342" s="7"/>
      <c r="Q342" s="9"/>
      <c r="Y342" s="7"/>
      <c r="Z342" s="7"/>
      <c r="AA342" s="9"/>
    </row>
    <row r="343" spans="15:27" ht="17.100000000000001" customHeight="1" x14ac:dyDescent="0.15">
      <c r="O343" s="7"/>
      <c r="P343" s="7"/>
      <c r="Q343" s="9"/>
      <c r="Y343" s="7"/>
      <c r="Z343" s="7"/>
      <c r="AA343" s="9"/>
    </row>
    <row r="344" spans="15:27" ht="17.100000000000001" customHeight="1" x14ac:dyDescent="0.15">
      <c r="O344" s="7"/>
      <c r="P344" s="7"/>
      <c r="Q344" s="9"/>
      <c r="Y344" s="7"/>
      <c r="Z344" s="7"/>
      <c r="AA344" s="9"/>
    </row>
    <row r="345" spans="15:27" ht="17.100000000000001" customHeight="1" x14ac:dyDescent="0.15">
      <c r="O345" s="7"/>
      <c r="P345" s="7"/>
      <c r="Q345" s="9"/>
      <c r="Y345" s="7"/>
      <c r="Z345" s="7"/>
      <c r="AA345" s="9"/>
    </row>
    <row r="346" spans="15:27" ht="17.100000000000001" customHeight="1" x14ac:dyDescent="0.15">
      <c r="O346" s="7"/>
      <c r="P346" s="7"/>
      <c r="Q346" s="9"/>
      <c r="Y346" s="7"/>
      <c r="Z346" s="7"/>
      <c r="AA346" s="9"/>
    </row>
    <row r="347" spans="15:27" ht="17.100000000000001" customHeight="1" x14ac:dyDescent="0.15">
      <c r="O347" s="7"/>
      <c r="P347" s="7"/>
      <c r="Q347" s="9"/>
      <c r="Y347" s="7"/>
      <c r="Z347" s="7"/>
      <c r="AA347" s="9"/>
    </row>
    <row r="348" spans="15:27" ht="17.100000000000001" customHeight="1" x14ac:dyDescent="0.15">
      <c r="O348" s="7"/>
      <c r="P348" s="7"/>
      <c r="Q348" s="9"/>
      <c r="Y348" s="7"/>
      <c r="Z348" s="7"/>
      <c r="AA348" s="9"/>
    </row>
    <row r="349" spans="15:27" ht="17.100000000000001" customHeight="1" x14ac:dyDescent="0.15">
      <c r="O349" s="7"/>
      <c r="P349" s="7"/>
      <c r="Q349" s="9"/>
      <c r="Y349" s="7"/>
      <c r="Z349" s="7"/>
      <c r="AA349" s="9"/>
    </row>
    <row r="350" spans="15:27" ht="17.100000000000001" customHeight="1" x14ac:dyDescent="0.15">
      <c r="O350" s="7"/>
      <c r="P350" s="7"/>
      <c r="Q350" s="9"/>
      <c r="Y350" s="7"/>
      <c r="Z350" s="7"/>
      <c r="AA350" s="9"/>
    </row>
    <row r="351" spans="15:27" ht="17.100000000000001" customHeight="1" x14ac:dyDescent="0.15">
      <c r="O351" s="7"/>
      <c r="P351" s="7"/>
      <c r="Q351" s="9"/>
      <c r="Y351" s="7"/>
      <c r="Z351" s="7"/>
      <c r="AA351" s="9"/>
    </row>
    <row r="352" spans="15:27" ht="17.100000000000001" customHeight="1" x14ac:dyDescent="0.15">
      <c r="O352" s="7"/>
      <c r="P352" s="7"/>
      <c r="Q352" s="9"/>
      <c r="Y352" s="7"/>
      <c r="Z352" s="7"/>
      <c r="AA352" s="9"/>
    </row>
    <row r="353" spans="15:27" ht="17.100000000000001" customHeight="1" x14ac:dyDescent="0.15">
      <c r="O353" s="7"/>
      <c r="P353" s="7"/>
      <c r="Q353" s="9"/>
      <c r="Y353" s="7"/>
      <c r="Z353" s="7"/>
      <c r="AA353" s="9"/>
    </row>
    <row r="354" spans="15:27" ht="17.100000000000001" customHeight="1" x14ac:dyDescent="0.15">
      <c r="O354" s="7"/>
      <c r="P354" s="7"/>
      <c r="Q354" s="9"/>
      <c r="Y354" s="7"/>
      <c r="Z354" s="7"/>
      <c r="AA354" s="9"/>
    </row>
    <row r="355" spans="15:27" ht="17.100000000000001" customHeight="1" x14ac:dyDescent="0.15">
      <c r="O355" s="7"/>
      <c r="P355" s="7"/>
      <c r="Q355" s="9"/>
      <c r="Y355" s="7"/>
      <c r="Z355" s="7"/>
      <c r="AA355" s="9"/>
    </row>
    <row r="356" spans="15:27" ht="17.100000000000001" customHeight="1" x14ac:dyDescent="0.15">
      <c r="O356" s="7"/>
      <c r="P356" s="7"/>
      <c r="Q356" s="9"/>
      <c r="Y356" s="7"/>
      <c r="Z356" s="7"/>
      <c r="AA356" s="9"/>
    </row>
    <row r="357" spans="15:27" ht="17.100000000000001" customHeight="1" x14ac:dyDescent="0.15">
      <c r="O357" s="7"/>
      <c r="P357" s="7"/>
      <c r="Q357" s="9"/>
      <c r="Y357" s="7"/>
      <c r="Z357" s="7"/>
      <c r="AA357" s="9"/>
    </row>
    <row r="358" spans="15:27" ht="17.100000000000001" customHeight="1" x14ac:dyDescent="0.15">
      <c r="O358" s="7"/>
      <c r="P358" s="7"/>
      <c r="Q358" s="9"/>
      <c r="Y358" s="7"/>
      <c r="Z358" s="7"/>
      <c r="AA358" s="9"/>
    </row>
    <row r="359" spans="15:27" ht="17.100000000000001" customHeight="1" x14ac:dyDescent="0.15">
      <c r="O359" s="7"/>
      <c r="P359" s="7"/>
      <c r="Q359" s="9"/>
      <c r="Y359" s="7"/>
      <c r="Z359" s="7"/>
      <c r="AA359" s="9"/>
    </row>
    <row r="360" spans="15:27" ht="17.100000000000001" customHeight="1" x14ac:dyDescent="0.15">
      <c r="O360" s="7"/>
      <c r="P360" s="7"/>
      <c r="Q360" s="9"/>
      <c r="Y360" s="7"/>
      <c r="Z360" s="7"/>
      <c r="AA360" s="9"/>
    </row>
    <row r="361" spans="15:27" ht="17.100000000000001" customHeight="1" x14ac:dyDescent="0.15">
      <c r="O361" s="7"/>
      <c r="P361" s="7"/>
      <c r="Q361" s="9"/>
      <c r="Y361" s="7"/>
      <c r="Z361" s="7"/>
      <c r="AA361" s="9"/>
    </row>
    <row r="362" spans="15:27" ht="17.100000000000001" customHeight="1" x14ac:dyDescent="0.15">
      <c r="O362" s="7"/>
      <c r="P362" s="7"/>
      <c r="Q362" s="9"/>
      <c r="Y362" s="7"/>
      <c r="Z362" s="7"/>
      <c r="AA362" s="9"/>
    </row>
    <row r="363" spans="15:27" ht="17.100000000000001" customHeight="1" x14ac:dyDescent="0.15">
      <c r="O363" s="7"/>
      <c r="P363" s="7"/>
      <c r="Q363" s="9"/>
      <c r="Y363" s="7"/>
      <c r="Z363" s="7"/>
      <c r="AA363" s="9"/>
    </row>
    <row r="364" spans="15:27" ht="17.100000000000001" customHeight="1" x14ac:dyDescent="0.15">
      <c r="O364" s="7"/>
      <c r="P364" s="7"/>
      <c r="Q364" s="9"/>
      <c r="Y364" s="7"/>
      <c r="Z364" s="7"/>
      <c r="AA364" s="9"/>
    </row>
    <row r="365" spans="15:27" ht="17.100000000000001" customHeight="1" x14ac:dyDescent="0.15">
      <c r="O365" s="7"/>
      <c r="P365" s="7"/>
      <c r="Q365" s="9"/>
      <c r="Y365" s="7"/>
      <c r="Z365" s="7"/>
      <c r="AA365" s="9"/>
    </row>
    <row r="366" spans="15:27" ht="17.100000000000001" customHeight="1" x14ac:dyDescent="0.15">
      <c r="O366" s="7"/>
      <c r="P366" s="7"/>
      <c r="Q366" s="9"/>
      <c r="Y366" s="7"/>
      <c r="Z366" s="7"/>
      <c r="AA366" s="9"/>
    </row>
    <row r="367" spans="15:27" ht="17.100000000000001" customHeight="1" x14ac:dyDescent="0.15">
      <c r="O367" s="7"/>
      <c r="P367" s="7"/>
      <c r="Q367" s="9"/>
      <c r="Y367" s="7"/>
      <c r="Z367" s="7"/>
      <c r="AA367" s="9"/>
    </row>
    <row r="368" spans="15:27" ht="17.100000000000001" customHeight="1" x14ac:dyDescent="0.15">
      <c r="O368" s="7"/>
      <c r="P368" s="7"/>
      <c r="Q368" s="9"/>
      <c r="Y368" s="7"/>
      <c r="Z368" s="7"/>
      <c r="AA368" s="9"/>
    </row>
    <row r="369" spans="15:27" ht="17.100000000000001" customHeight="1" x14ac:dyDescent="0.15">
      <c r="O369" s="7"/>
      <c r="P369" s="7"/>
      <c r="Q369" s="9"/>
      <c r="Y369" s="7"/>
      <c r="Z369" s="7"/>
      <c r="AA369" s="9"/>
    </row>
    <row r="370" spans="15:27" ht="17.100000000000001" customHeight="1" x14ac:dyDescent="0.15">
      <c r="O370" s="7"/>
      <c r="P370" s="7"/>
      <c r="Q370" s="9"/>
      <c r="Y370" s="7"/>
      <c r="Z370" s="7"/>
      <c r="AA370" s="9"/>
    </row>
    <row r="371" spans="15:27" ht="17.100000000000001" customHeight="1" x14ac:dyDescent="0.15">
      <c r="O371" s="7"/>
      <c r="P371" s="7"/>
      <c r="Q371" s="9"/>
      <c r="Y371" s="7"/>
      <c r="Z371" s="7"/>
      <c r="AA371" s="9"/>
    </row>
    <row r="372" spans="15:27" ht="17.100000000000001" customHeight="1" x14ac:dyDescent="0.15">
      <c r="O372" s="7"/>
      <c r="P372" s="7"/>
      <c r="Q372" s="9"/>
      <c r="Y372" s="7"/>
      <c r="Z372" s="7"/>
      <c r="AA372" s="9"/>
    </row>
    <row r="373" spans="15:27" ht="17.100000000000001" customHeight="1" x14ac:dyDescent="0.15">
      <c r="O373" s="7"/>
      <c r="P373" s="7"/>
      <c r="Q373" s="9"/>
      <c r="Y373" s="7"/>
      <c r="Z373" s="7"/>
      <c r="AA373" s="9"/>
    </row>
    <row r="374" spans="15:27" ht="17.100000000000001" customHeight="1" x14ac:dyDescent="0.15">
      <c r="O374" s="7"/>
      <c r="P374" s="7"/>
      <c r="Q374" s="9"/>
      <c r="Y374" s="7"/>
      <c r="Z374" s="7"/>
      <c r="AA374" s="9"/>
    </row>
    <row r="375" spans="15:27" ht="17.100000000000001" customHeight="1" x14ac:dyDescent="0.15">
      <c r="O375" s="7"/>
      <c r="P375" s="7"/>
      <c r="Q375" s="9"/>
      <c r="Y375" s="7"/>
      <c r="Z375" s="7"/>
      <c r="AA375" s="9"/>
    </row>
    <row r="376" spans="15:27" ht="17.100000000000001" customHeight="1" x14ac:dyDescent="0.15">
      <c r="O376" s="7"/>
      <c r="P376" s="7"/>
      <c r="Q376" s="9"/>
      <c r="Y376" s="7"/>
      <c r="Z376" s="7"/>
      <c r="AA376" s="9"/>
    </row>
    <row r="377" spans="15:27" ht="17.100000000000001" customHeight="1" x14ac:dyDescent="0.15">
      <c r="O377" s="7"/>
      <c r="P377" s="7"/>
      <c r="Q377" s="9"/>
      <c r="Y377" s="7"/>
      <c r="Z377" s="7"/>
      <c r="AA377" s="9"/>
    </row>
    <row r="378" spans="15:27" ht="17.100000000000001" customHeight="1" x14ac:dyDescent="0.15">
      <c r="O378" s="7"/>
      <c r="P378" s="7"/>
      <c r="Q378" s="9"/>
      <c r="Y378" s="7"/>
      <c r="Z378" s="7"/>
      <c r="AA378" s="9"/>
    </row>
    <row r="379" spans="15:27" ht="17.100000000000001" customHeight="1" x14ac:dyDescent="0.15">
      <c r="O379" s="7"/>
      <c r="P379" s="7"/>
      <c r="Q379" s="9"/>
      <c r="Y379" s="7"/>
      <c r="Z379" s="7"/>
      <c r="AA379" s="9"/>
    </row>
    <row r="380" spans="15:27" ht="17.100000000000001" customHeight="1" x14ac:dyDescent="0.15">
      <c r="O380" s="7"/>
      <c r="P380" s="7"/>
      <c r="Q380" s="9"/>
      <c r="Y380" s="7"/>
      <c r="Z380" s="7"/>
      <c r="AA380" s="9"/>
    </row>
    <row r="381" spans="15:27" ht="17.100000000000001" customHeight="1" x14ac:dyDescent="0.15">
      <c r="O381" s="7"/>
      <c r="P381" s="7"/>
      <c r="Q381" s="9"/>
      <c r="Y381" s="7"/>
      <c r="Z381" s="7"/>
      <c r="AA381" s="9"/>
    </row>
    <row r="382" spans="15:27" ht="17.100000000000001" customHeight="1" x14ac:dyDescent="0.15">
      <c r="O382" s="7"/>
      <c r="P382" s="7"/>
      <c r="Q382" s="9"/>
      <c r="Y382" s="7"/>
      <c r="Z382" s="7"/>
      <c r="AA382" s="9"/>
    </row>
    <row r="383" spans="15:27" ht="17.100000000000001" customHeight="1" x14ac:dyDescent="0.15">
      <c r="O383" s="7"/>
      <c r="P383" s="7"/>
      <c r="Q383" s="9"/>
      <c r="Y383" s="7"/>
      <c r="Z383" s="7"/>
      <c r="AA383" s="9"/>
    </row>
    <row r="384" spans="15:27" ht="17.100000000000001" customHeight="1" x14ac:dyDescent="0.15">
      <c r="O384" s="7"/>
      <c r="P384" s="7"/>
      <c r="Q384" s="9"/>
      <c r="Y384" s="7"/>
      <c r="Z384" s="7"/>
      <c r="AA384" s="9"/>
    </row>
    <row r="385" spans="15:27" ht="17.100000000000001" customHeight="1" x14ac:dyDescent="0.15">
      <c r="O385" s="7"/>
      <c r="P385" s="7"/>
      <c r="Q385" s="9"/>
      <c r="Y385" s="7"/>
      <c r="Z385" s="7"/>
      <c r="AA385" s="9"/>
    </row>
    <row r="386" spans="15:27" ht="17.100000000000001" customHeight="1" x14ac:dyDescent="0.15">
      <c r="O386" s="7"/>
      <c r="P386" s="7"/>
      <c r="Q386" s="9"/>
      <c r="Y386" s="7"/>
      <c r="Z386" s="7"/>
      <c r="AA386" s="9"/>
    </row>
    <row r="387" spans="15:27" ht="17.100000000000001" customHeight="1" x14ac:dyDescent="0.15">
      <c r="O387" s="7"/>
      <c r="P387" s="7"/>
      <c r="Q387" s="9"/>
      <c r="Y387" s="7"/>
      <c r="Z387" s="7"/>
      <c r="AA387" s="9"/>
    </row>
    <row r="388" spans="15:27" ht="17.100000000000001" customHeight="1" x14ac:dyDescent="0.15">
      <c r="O388" s="7"/>
      <c r="P388" s="7"/>
      <c r="Q388" s="9"/>
      <c r="Y388" s="7"/>
      <c r="Z388" s="7"/>
      <c r="AA388" s="9"/>
    </row>
    <row r="389" spans="15:27" ht="17.100000000000001" customHeight="1" x14ac:dyDescent="0.15">
      <c r="O389" s="7"/>
      <c r="P389" s="7"/>
      <c r="Q389" s="9"/>
      <c r="Y389" s="7"/>
      <c r="Z389" s="7"/>
      <c r="AA389" s="9"/>
    </row>
    <row r="390" spans="15:27" ht="17.100000000000001" customHeight="1" x14ac:dyDescent="0.15">
      <c r="O390" s="7"/>
      <c r="P390" s="7"/>
      <c r="Q390" s="9"/>
      <c r="Y390" s="7"/>
      <c r="Z390" s="7"/>
      <c r="AA390" s="9"/>
    </row>
    <row r="391" spans="15:27" ht="17.100000000000001" customHeight="1" x14ac:dyDescent="0.15">
      <c r="O391" s="7"/>
      <c r="P391" s="7"/>
      <c r="Q391" s="9"/>
      <c r="Y391" s="7"/>
      <c r="Z391" s="7"/>
      <c r="AA391" s="9"/>
    </row>
    <row r="392" spans="15:27" ht="17.100000000000001" customHeight="1" x14ac:dyDescent="0.15">
      <c r="O392" s="7"/>
      <c r="P392" s="7"/>
      <c r="Q392" s="9"/>
      <c r="Y392" s="7"/>
      <c r="Z392" s="7"/>
      <c r="AA392" s="9"/>
    </row>
    <row r="393" spans="15:27" ht="17.100000000000001" customHeight="1" x14ac:dyDescent="0.15">
      <c r="O393" s="7"/>
      <c r="P393" s="7"/>
      <c r="Q393" s="9"/>
      <c r="Y393" s="7"/>
      <c r="Z393" s="7"/>
      <c r="AA393" s="9"/>
    </row>
    <row r="394" spans="15:27" ht="17.100000000000001" customHeight="1" x14ac:dyDescent="0.15">
      <c r="O394" s="7"/>
      <c r="P394" s="7"/>
      <c r="Q394" s="9"/>
      <c r="Y394" s="7"/>
      <c r="Z394" s="7"/>
      <c r="AA394" s="9"/>
    </row>
    <row r="395" spans="15:27" ht="17.100000000000001" customHeight="1" x14ac:dyDescent="0.15">
      <c r="O395" s="7"/>
      <c r="P395" s="7"/>
      <c r="Q395" s="9"/>
      <c r="Y395" s="7"/>
      <c r="Z395" s="7"/>
      <c r="AA395" s="9"/>
    </row>
    <row r="396" spans="15:27" ht="17.100000000000001" customHeight="1" x14ac:dyDescent="0.15">
      <c r="O396" s="7"/>
      <c r="P396" s="7"/>
      <c r="Q396" s="9"/>
      <c r="Y396" s="7"/>
      <c r="Z396" s="7"/>
      <c r="AA396" s="9"/>
    </row>
    <row r="397" spans="15:27" ht="17.100000000000001" customHeight="1" x14ac:dyDescent="0.15">
      <c r="O397" s="7"/>
      <c r="P397" s="7"/>
      <c r="Q397" s="9"/>
      <c r="Y397" s="7"/>
      <c r="Z397" s="7"/>
      <c r="AA397" s="9"/>
    </row>
    <row r="398" spans="15:27" ht="17.100000000000001" customHeight="1" x14ac:dyDescent="0.15">
      <c r="O398" s="7"/>
      <c r="P398" s="7"/>
      <c r="Q398" s="9"/>
      <c r="Y398" s="7"/>
      <c r="Z398" s="7"/>
      <c r="AA398" s="9"/>
    </row>
    <row r="399" spans="15:27" ht="17.100000000000001" customHeight="1" x14ac:dyDescent="0.15">
      <c r="O399" s="7"/>
      <c r="P399" s="7"/>
      <c r="Q399" s="9"/>
      <c r="Y399" s="7"/>
      <c r="Z399" s="7"/>
      <c r="AA399" s="9"/>
    </row>
    <row r="400" spans="15:27" ht="17.100000000000001" customHeight="1" x14ac:dyDescent="0.15">
      <c r="O400" s="7"/>
      <c r="P400" s="7"/>
      <c r="Q400" s="9"/>
      <c r="Y400" s="7"/>
      <c r="Z400" s="7"/>
      <c r="AA400" s="9"/>
    </row>
    <row r="401" spans="15:27" ht="17.100000000000001" customHeight="1" x14ac:dyDescent="0.15">
      <c r="O401" s="7"/>
      <c r="P401" s="7"/>
      <c r="Q401" s="9"/>
      <c r="Y401" s="7"/>
      <c r="Z401" s="7"/>
      <c r="AA401" s="9"/>
    </row>
    <row r="402" spans="15:27" ht="17.100000000000001" customHeight="1" x14ac:dyDescent="0.15">
      <c r="O402" s="7"/>
      <c r="P402" s="7"/>
      <c r="Q402" s="9"/>
      <c r="Y402" s="7"/>
      <c r="Z402" s="7"/>
      <c r="AA402" s="9"/>
    </row>
    <row r="403" spans="15:27" ht="17.100000000000001" customHeight="1" x14ac:dyDescent="0.15">
      <c r="O403" s="7"/>
      <c r="P403" s="7"/>
      <c r="Q403" s="9"/>
      <c r="Y403" s="7"/>
      <c r="Z403" s="7"/>
      <c r="AA403" s="9"/>
    </row>
    <row r="404" spans="15:27" ht="17.100000000000001" customHeight="1" x14ac:dyDescent="0.15">
      <c r="O404" s="7"/>
      <c r="P404" s="7"/>
      <c r="Q404" s="9"/>
      <c r="Y404" s="7"/>
      <c r="Z404" s="7"/>
      <c r="AA404" s="9"/>
    </row>
    <row r="405" spans="15:27" ht="17.100000000000001" customHeight="1" x14ac:dyDescent="0.15">
      <c r="O405" s="7"/>
      <c r="P405" s="7"/>
      <c r="Q405" s="9"/>
      <c r="Y405" s="7"/>
      <c r="Z405" s="7"/>
      <c r="AA405" s="9"/>
    </row>
    <row r="406" spans="15:27" ht="17.100000000000001" customHeight="1" x14ac:dyDescent="0.15">
      <c r="O406" s="7"/>
      <c r="P406" s="7"/>
      <c r="Q406" s="9"/>
      <c r="Y406" s="7"/>
      <c r="Z406" s="7"/>
      <c r="AA406" s="9"/>
    </row>
    <row r="407" spans="15:27" ht="17.100000000000001" customHeight="1" x14ac:dyDescent="0.15">
      <c r="O407" s="7"/>
      <c r="P407" s="7"/>
      <c r="Q407" s="9"/>
      <c r="Y407" s="7"/>
      <c r="Z407" s="7"/>
      <c r="AA407" s="9"/>
    </row>
    <row r="408" spans="15:27" ht="17.100000000000001" customHeight="1" x14ac:dyDescent="0.15">
      <c r="O408" s="7"/>
      <c r="P408" s="7"/>
      <c r="Q408" s="9"/>
      <c r="Y408" s="7"/>
      <c r="Z408" s="7"/>
      <c r="AA408" s="9"/>
    </row>
    <row r="409" spans="15:27" ht="17.100000000000001" customHeight="1" x14ac:dyDescent="0.15">
      <c r="O409" s="7"/>
      <c r="P409" s="7"/>
      <c r="Q409" s="9"/>
      <c r="Y409" s="7"/>
      <c r="Z409" s="7"/>
      <c r="AA409" s="9"/>
    </row>
    <row r="410" spans="15:27" ht="17.100000000000001" customHeight="1" x14ac:dyDescent="0.15">
      <c r="O410" s="7"/>
      <c r="P410" s="7"/>
      <c r="Q410" s="9"/>
      <c r="Y410" s="7"/>
      <c r="Z410" s="7"/>
      <c r="AA410" s="9"/>
    </row>
    <row r="411" spans="15:27" ht="17.100000000000001" customHeight="1" x14ac:dyDescent="0.15">
      <c r="O411" s="7"/>
      <c r="P411" s="7"/>
      <c r="Q411" s="9"/>
      <c r="Y411" s="7"/>
      <c r="Z411" s="7"/>
      <c r="AA411" s="9"/>
    </row>
    <row r="412" spans="15:27" ht="17.100000000000001" customHeight="1" x14ac:dyDescent="0.15">
      <c r="O412" s="7"/>
      <c r="P412" s="7"/>
      <c r="Q412" s="9"/>
      <c r="Y412" s="7"/>
      <c r="Z412" s="7"/>
      <c r="AA412" s="9"/>
    </row>
    <row r="413" spans="15:27" ht="17.100000000000001" customHeight="1" x14ac:dyDescent="0.15">
      <c r="O413" s="7"/>
      <c r="P413" s="7"/>
      <c r="Q413" s="9"/>
      <c r="Y413" s="7"/>
      <c r="Z413" s="7"/>
      <c r="AA413" s="9"/>
    </row>
    <row r="414" spans="15:27" ht="17.100000000000001" customHeight="1" x14ac:dyDescent="0.15">
      <c r="O414" s="7"/>
      <c r="P414" s="7"/>
      <c r="Q414" s="9"/>
      <c r="Y414" s="7"/>
      <c r="Z414" s="7"/>
      <c r="AA414" s="9"/>
    </row>
    <row r="415" spans="15:27" ht="17.100000000000001" customHeight="1" x14ac:dyDescent="0.15">
      <c r="O415" s="7"/>
      <c r="P415" s="7"/>
      <c r="Q415" s="9"/>
      <c r="Y415" s="7"/>
      <c r="Z415" s="7"/>
      <c r="AA415" s="9"/>
    </row>
    <row r="416" spans="15:27" ht="17.100000000000001" customHeight="1" x14ac:dyDescent="0.15">
      <c r="O416" s="7"/>
      <c r="P416" s="7"/>
      <c r="Q416" s="9"/>
      <c r="Y416" s="7"/>
      <c r="Z416" s="7"/>
      <c r="AA416" s="9"/>
    </row>
    <row r="417" spans="15:27" ht="17.100000000000001" customHeight="1" x14ac:dyDescent="0.15">
      <c r="O417" s="7"/>
      <c r="P417" s="7"/>
      <c r="Q417" s="9"/>
      <c r="Y417" s="7"/>
      <c r="Z417" s="7"/>
      <c r="AA417" s="9"/>
    </row>
    <row r="418" spans="15:27" ht="17.100000000000001" customHeight="1" x14ac:dyDescent="0.15">
      <c r="O418" s="7"/>
      <c r="P418" s="7"/>
      <c r="Q418" s="9"/>
      <c r="Y418" s="7"/>
      <c r="Z418" s="7"/>
      <c r="AA418" s="9"/>
    </row>
    <row r="419" spans="15:27" ht="17.100000000000001" customHeight="1" x14ac:dyDescent="0.15">
      <c r="O419" s="7"/>
      <c r="P419" s="7"/>
      <c r="Q419" s="9"/>
      <c r="Y419" s="7"/>
      <c r="Z419" s="7"/>
      <c r="AA419" s="9"/>
    </row>
    <row r="420" spans="15:27" ht="17.100000000000001" customHeight="1" x14ac:dyDescent="0.15">
      <c r="O420" s="7"/>
      <c r="P420" s="7"/>
      <c r="Q420" s="9"/>
      <c r="Y420" s="7"/>
      <c r="Z420" s="7"/>
      <c r="AA420" s="9"/>
    </row>
    <row r="421" spans="15:27" ht="17.100000000000001" customHeight="1" x14ac:dyDescent="0.15">
      <c r="O421" s="7"/>
      <c r="P421" s="7"/>
      <c r="Q421" s="9"/>
      <c r="Y421" s="7"/>
      <c r="Z421" s="7"/>
      <c r="AA421" s="9"/>
    </row>
    <row r="422" spans="15:27" ht="17.100000000000001" customHeight="1" x14ac:dyDescent="0.15">
      <c r="O422" s="7"/>
      <c r="P422" s="7"/>
      <c r="Q422" s="9"/>
      <c r="Y422" s="7"/>
      <c r="Z422" s="7"/>
      <c r="AA422" s="9"/>
    </row>
    <row r="423" spans="15:27" ht="17.100000000000001" customHeight="1" x14ac:dyDescent="0.15">
      <c r="O423" s="7"/>
      <c r="P423" s="7"/>
      <c r="Q423" s="9"/>
      <c r="Y423" s="7"/>
      <c r="Z423" s="7"/>
      <c r="AA423" s="9"/>
    </row>
    <row r="424" spans="15:27" ht="17.100000000000001" customHeight="1" x14ac:dyDescent="0.15">
      <c r="O424" s="7"/>
      <c r="P424" s="7"/>
      <c r="Q424" s="9"/>
      <c r="Y424" s="7"/>
      <c r="Z424" s="7"/>
      <c r="AA424" s="9"/>
    </row>
    <row r="425" spans="15:27" ht="17.100000000000001" customHeight="1" x14ac:dyDescent="0.15">
      <c r="O425" s="7"/>
      <c r="P425" s="7"/>
      <c r="Q425" s="9"/>
      <c r="Y425" s="7"/>
      <c r="Z425" s="7"/>
      <c r="AA425" s="9"/>
    </row>
    <row r="426" spans="15:27" ht="17.100000000000001" customHeight="1" x14ac:dyDescent="0.15">
      <c r="O426" s="7"/>
      <c r="P426" s="7"/>
      <c r="Q426" s="9"/>
      <c r="Y426" s="7"/>
      <c r="Z426" s="7"/>
      <c r="AA426" s="9"/>
    </row>
    <row r="427" spans="15:27" ht="17.100000000000001" customHeight="1" x14ac:dyDescent="0.15">
      <c r="O427" s="7"/>
      <c r="P427" s="7"/>
      <c r="Q427" s="9"/>
      <c r="Y427" s="7"/>
      <c r="Z427" s="7"/>
      <c r="AA427" s="9"/>
    </row>
    <row r="428" spans="15:27" ht="17.100000000000001" customHeight="1" x14ac:dyDescent="0.15">
      <c r="O428" s="7"/>
      <c r="P428" s="7"/>
      <c r="Q428" s="9"/>
      <c r="Y428" s="7"/>
      <c r="Z428" s="7"/>
      <c r="AA428" s="9"/>
    </row>
    <row r="429" spans="15:27" ht="17.100000000000001" customHeight="1" x14ac:dyDescent="0.15">
      <c r="O429" s="7"/>
      <c r="P429" s="7"/>
      <c r="Q429" s="9"/>
      <c r="Y429" s="7"/>
      <c r="Z429" s="7"/>
      <c r="AA429" s="9"/>
    </row>
    <row r="430" spans="15:27" ht="17.100000000000001" customHeight="1" x14ac:dyDescent="0.15">
      <c r="O430" s="7"/>
      <c r="P430" s="7"/>
      <c r="Q430" s="9"/>
      <c r="Y430" s="7"/>
      <c r="Z430" s="7"/>
      <c r="AA430" s="9"/>
    </row>
    <row r="431" spans="15:27" ht="17.100000000000001" customHeight="1" x14ac:dyDescent="0.15">
      <c r="O431" s="7"/>
      <c r="P431" s="7"/>
      <c r="Q431" s="9"/>
      <c r="Y431" s="7"/>
      <c r="Z431" s="7"/>
      <c r="AA431" s="9"/>
    </row>
    <row r="432" spans="15:27" ht="17.100000000000001" customHeight="1" x14ac:dyDescent="0.15">
      <c r="O432" s="7"/>
      <c r="P432" s="7"/>
      <c r="Q432" s="9"/>
      <c r="Y432" s="7"/>
      <c r="Z432" s="7"/>
      <c r="AA432" s="9"/>
    </row>
    <row r="433" spans="15:27" ht="17.100000000000001" customHeight="1" x14ac:dyDescent="0.15">
      <c r="O433" s="7"/>
      <c r="P433" s="7"/>
      <c r="Q433" s="9"/>
      <c r="Y433" s="7"/>
      <c r="Z433" s="7"/>
      <c r="AA433" s="9"/>
    </row>
    <row r="434" spans="15:27" ht="17.100000000000001" customHeight="1" x14ac:dyDescent="0.15">
      <c r="O434" s="7"/>
      <c r="P434" s="7"/>
      <c r="Q434" s="9"/>
      <c r="Y434" s="7"/>
      <c r="Z434" s="7"/>
      <c r="AA434" s="9"/>
    </row>
    <row r="435" spans="15:27" ht="17.100000000000001" customHeight="1" x14ac:dyDescent="0.15">
      <c r="O435" s="7"/>
      <c r="P435" s="7"/>
      <c r="Q435" s="9"/>
      <c r="Y435" s="7"/>
      <c r="Z435" s="7"/>
      <c r="AA435" s="9"/>
    </row>
    <row r="436" spans="15:27" ht="17.100000000000001" customHeight="1" x14ac:dyDescent="0.15">
      <c r="O436" s="7"/>
      <c r="P436" s="7"/>
      <c r="Q436" s="9"/>
      <c r="Y436" s="7"/>
      <c r="Z436" s="7"/>
      <c r="AA436" s="9"/>
    </row>
    <row r="437" spans="15:27" ht="17.100000000000001" customHeight="1" x14ac:dyDescent="0.15">
      <c r="O437" s="7"/>
      <c r="P437" s="7"/>
      <c r="Q437" s="9"/>
      <c r="Y437" s="7"/>
      <c r="Z437" s="7"/>
      <c r="AA437" s="9"/>
    </row>
    <row r="438" spans="15:27" ht="17.100000000000001" customHeight="1" x14ac:dyDescent="0.15">
      <c r="O438" s="7"/>
      <c r="P438" s="7"/>
      <c r="Q438" s="9"/>
      <c r="Y438" s="7"/>
      <c r="Z438" s="7"/>
      <c r="AA438" s="9"/>
    </row>
    <row r="439" spans="15:27" ht="17.100000000000001" customHeight="1" x14ac:dyDescent="0.15">
      <c r="O439" s="7"/>
      <c r="P439" s="7"/>
      <c r="Q439" s="9"/>
      <c r="Y439" s="7"/>
      <c r="Z439" s="7"/>
      <c r="AA439" s="9"/>
    </row>
    <row r="440" spans="15:27" ht="17.100000000000001" customHeight="1" x14ac:dyDescent="0.15">
      <c r="O440" s="7"/>
      <c r="P440" s="7"/>
      <c r="Q440" s="9"/>
      <c r="Y440" s="7"/>
      <c r="Z440" s="7"/>
      <c r="AA440" s="9"/>
    </row>
    <row r="441" spans="15:27" ht="17.100000000000001" customHeight="1" x14ac:dyDescent="0.15">
      <c r="O441" s="7"/>
      <c r="P441" s="7"/>
      <c r="Q441" s="9"/>
      <c r="Y441" s="7"/>
      <c r="Z441" s="7"/>
      <c r="AA441" s="9"/>
    </row>
    <row r="442" spans="15:27" ht="17.100000000000001" customHeight="1" x14ac:dyDescent="0.15">
      <c r="O442" s="7"/>
      <c r="P442" s="7"/>
      <c r="Q442" s="9"/>
      <c r="Y442" s="7"/>
      <c r="Z442" s="7"/>
      <c r="AA442" s="9"/>
    </row>
    <row r="443" spans="15:27" ht="17.100000000000001" customHeight="1" x14ac:dyDescent="0.15">
      <c r="O443" s="7"/>
      <c r="P443" s="7"/>
      <c r="Q443" s="9"/>
      <c r="Y443" s="7"/>
      <c r="Z443" s="7"/>
      <c r="AA443" s="9"/>
    </row>
    <row r="444" spans="15:27" ht="17.100000000000001" customHeight="1" x14ac:dyDescent="0.15">
      <c r="O444" s="7"/>
      <c r="P444" s="7"/>
      <c r="Q444" s="9"/>
      <c r="Y444" s="7"/>
      <c r="Z444" s="7"/>
      <c r="AA444" s="9"/>
    </row>
    <row r="445" spans="15:27" ht="17.100000000000001" customHeight="1" x14ac:dyDescent="0.15">
      <c r="O445" s="7"/>
      <c r="P445" s="7"/>
      <c r="Q445" s="9"/>
      <c r="Y445" s="7"/>
      <c r="Z445" s="7"/>
      <c r="AA445" s="9"/>
    </row>
    <row r="446" spans="15:27" ht="17.100000000000001" customHeight="1" x14ac:dyDescent="0.15">
      <c r="O446" s="7"/>
      <c r="P446" s="7"/>
      <c r="Q446" s="9"/>
      <c r="Y446" s="7"/>
      <c r="Z446" s="7"/>
      <c r="AA446" s="9"/>
    </row>
    <row r="447" spans="15:27" ht="17.100000000000001" customHeight="1" x14ac:dyDescent="0.15">
      <c r="O447" s="7"/>
      <c r="P447" s="7"/>
      <c r="Q447" s="9"/>
      <c r="Y447" s="7"/>
      <c r="Z447" s="7"/>
      <c r="AA447" s="9"/>
    </row>
    <row r="448" spans="15:27" ht="17.100000000000001" customHeight="1" x14ac:dyDescent="0.15">
      <c r="O448" s="7"/>
      <c r="P448" s="7"/>
      <c r="Q448" s="9"/>
      <c r="Y448" s="7"/>
      <c r="Z448" s="7"/>
      <c r="AA448" s="9"/>
    </row>
    <row r="449" spans="15:27" ht="17.100000000000001" customHeight="1" x14ac:dyDescent="0.15">
      <c r="O449" s="7"/>
      <c r="P449" s="7"/>
      <c r="Q449" s="9"/>
      <c r="Y449" s="7"/>
      <c r="Z449" s="7"/>
      <c r="AA449" s="9"/>
    </row>
    <row r="450" spans="15:27" ht="17.100000000000001" customHeight="1" x14ac:dyDescent="0.15">
      <c r="O450" s="7"/>
      <c r="P450" s="7"/>
      <c r="Q450" s="9"/>
      <c r="Y450" s="7"/>
      <c r="Z450" s="7"/>
      <c r="AA450" s="9"/>
    </row>
    <row r="451" spans="15:27" ht="17.100000000000001" customHeight="1" x14ac:dyDescent="0.15">
      <c r="O451" s="7"/>
      <c r="P451" s="7"/>
      <c r="Q451" s="9"/>
      <c r="Y451" s="7"/>
      <c r="Z451" s="7"/>
      <c r="AA451" s="9"/>
    </row>
    <row r="452" spans="15:27" ht="17.100000000000001" customHeight="1" x14ac:dyDescent="0.15">
      <c r="O452" s="7"/>
      <c r="P452" s="7"/>
      <c r="Q452" s="9"/>
      <c r="Y452" s="7"/>
      <c r="Z452" s="7"/>
      <c r="AA452" s="9"/>
    </row>
    <row r="453" spans="15:27" ht="17.100000000000001" customHeight="1" x14ac:dyDescent="0.15">
      <c r="O453" s="7"/>
      <c r="P453" s="7"/>
      <c r="Q453" s="9"/>
      <c r="Y453" s="7"/>
      <c r="Z453" s="7"/>
      <c r="AA453" s="9"/>
    </row>
    <row r="454" spans="15:27" ht="17.100000000000001" customHeight="1" x14ac:dyDescent="0.15">
      <c r="O454" s="7"/>
      <c r="P454" s="7"/>
      <c r="Q454" s="9"/>
      <c r="Y454" s="7"/>
      <c r="Z454" s="7"/>
      <c r="AA454" s="9"/>
    </row>
    <row r="455" spans="15:27" ht="17.100000000000001" customHeight="1" x14ac:dyDescent="0.15">
      <c r="O455" s="7"/>
      <c r="P455" s="7"/>
      <c r="Q455" s="9"/>
      <c r="Y455" s="7"/>
      <c r="Z455" s="7"/>
      <c r="AA455" s="9"/>
    </row>
    <row r="456" spans="15:27" ht="17.100000000000001" customHeight="1" x14ac:dyDescent="0.15">
      <c r="O456" s="7"/>
      <c r="P456" s="7"/>
      <c r="Q456" s="9"/>
      <c r="Y456" s="7"/>
      <c r="Z456" s="7"/>
      <c r="AA456" s="9"/>
    </row>
    <row r="457" spans="15:27" ht="17.100000000000001" customHeight="1" x14ac:dyDescent="0.15">
      <c r="O457" s="7"/>
      <c r="P457" s="7"/>
      <c r="Q457" s="9"/>
      <c r="Y457" s="7"/>
      <c r="Z457" s="7"/>
      <c r="AA457" s="9"/>
    </row>
    <row r="458" spans="15:27" ht="17.100000000000001" customHeight="1" x14ac:dyDescent="0.15">
      <c r="O458" s="7"/>
      <c r="P458" s="7"/>
      <c r="Q458" s="9"/>
      <c r="Y458" s="7"/>
      <c r="Z458" s="7"/>
      <c r="AA458" s="9"/>
    </row>
    <row r="459" spans="15:27" ht="17.100000000000001" customHeight="1" x14ac:dyDescent="0.15">
      <c r="O459" s="7"/>
      <c r="P459" s="7"/>
      <c r="Q459" s="9"/>
      <c r="Y459" s="7"/>
      <c r="Z459" s="7"/>
      <c r="AA459" s="9"/>
    </row>
    <row r="460" spans="15:27" ht="17.100000000000001" customHeight="1" x14ac:dyDescent="0.15">
      <c r="O460" s="7"/>
      <c r="P460" s="7"/>
      <c r="Q460" s="9"/>
      <c r="Y460" s="7"/>
      <c r="Z460" s="7"/>
      <c r="AA460" s="9"/>
    </row>
    <row r="461" spans="15:27" ht="17.100000000000001" customHeight="1" x14ac:dyDescent="0.15">
      <c r="O461" s="7"/>
      <c r="P461" s="7"/>
      <c r="Q461" s="9"/>
      <c r="Y461" s="7"/>
      <c r="Z461" s="7"/>
      <c r="AA461" s="9"/>
    </row>
    <row r="462" spans="15:27" ht="17.100000000000001" customHeight="1" x14ac:dyDescent="0.15">
      <c r="O462" s="7"/>
      <c r="P462" s="7"/>
      <c r="Q462" s="9"/>
      <c r="Y462" s="7"/>
      <c r="Z462" s="7"/>
      <c r="AA462" s="9"/>
    </row>
    <row r="463" spans="15:27" ht="17.100000000000001" customHeight="1" x14ac:dyDescent="0.15">
      <c r="O463" s="7"/>
      <c r="P463" s="7"/>
      <c r="Q463" s="9"/>
      <c r="Y463" s="7"/>
      <c r="Z463" s="7"/>
      <c r="AA463" s="9"/>
    </row>
    <row r="464" spans="15:27" ht="17.100000000000001" customHeight="1" x14ac:dyDescent="0.15">
      <c r="O464" s="7"/>
      <c r="P464" s="7"/>
      <c r="Q464" s="9"/>
      <c r="Y464" s="7"/>
      <c r="Z464" s="7"/>
      <c r="AA464" s="9"/>
    </row>
    <row r="465" spans="15:27" ht="17.100000000000001" customHeight="1" x14ac:dyDescent="0.15">
      <c r="O465" s="7"/>
      <c r="P465" s="7"/>
      <c r="Q465" s="9"/>
      <c r="Y465" s="7"/>
      <c r="Z465" s="7"/>
      <c r="AA465" s="9"/>
    </row>
    <row r="466" spans="15:27" ht="17.100000000000001" customHeight="1" x14ac:dyDescent="0.15">
      <c r="O466" s="7"/>
      <c r="P466" s="7"/>
      <c r="Q466" s="9"/>
      <c r="Y466" s="7"/>
      <c r="Z466" s="7"/>
      <c r="AA466" s="9"/>
    </row>
    <row r="467" spans="15:27" ht="17.100000000000001" customHeight="1" x14ac:dyDescent="0.15">
      <c r="O467" s="7"/>
      <c r="P467" s="7"/>
      <c r="Q467" s="9"/>
      <c r="Y467" s="7"/>
      <c r="Z467" s="7"/>
      <c r="AA467" s="9"/>
    </row>
    <row r="468" spans="15:27" ht="17.100000000000001" customHeight="1" x14ac:dyDescent="0.15">
      <c r="O468" s="7"/>
      <c r="P468" s="7"/>
      <c r="Q468" s="9"/>
      <c r="Y468" s="7"/>
      <c r="Z468" s="7"/>
      <c r="AA468" s="9"/>
    </row>
    <row r="469" spans="15:27" ht="17.100000000000001" customHeight="1" x14ac:dyDescent="0.15">
      <c r="O469" s="7"/>
      <c r="P469" s="7"/>
      <c r="Q469" s="9"/>
      <c r="Y469" s="7"/>
      <c r="Z469" s="7"/>
      <c r="AA469" s="9"/>
    </row>
    <row r="470" spans="15:27" ht="17.100000000000001" customHeight="1" x14ac:dyDescent="0.15">
      <c r="O470" s="7"/>
      <c r="P470" s="7"/>
      <c r="Q470" s="9"/>
      <c r="Y470" s="7"/>
      <c r="Z470" s="7"/>
      <c r="AA470" s="9"/>
    </row>
    <row r="471" spans="15:27" ht="17.100000000000001" customHeight="1" x14ac:dyDescent="0.15">
      <c r="O471" s="7"/>
      <c r="P471" s="7"/>
      <c r="Q471" s="9"/>
      <c r="Y471" s="7"/>
      <c r="Z471" s="7"/>
      <c r="AA471" s="9"/>
    </row>
    <row r="472" spans="15:27" ht="17.100000000000001" customHeight="1" x14ac:dyDescent="0.15">
      <c r="O472" s="7"/>
      <c r="P472" s="7"/>
      <c r="Q472" s="9"/>
      <c r="Y472" s="7"/>
      <c r="Z472" s="7"/>
      <c r="AA472" s="9"/>
    </row>
    <row r="473" spans="15:27" ht="17.100000000000001" customHeight="1" x14ac:dyDescent="0.15">
      <c r="O473" s="7"/>
      <c r="P473" s="7"/>
      <c r="Q473" s="9"/>
      <c r="Y473" s="7"/>
      <c r="Z473" s="7"/>
      <c r="AA473" s="9"/>
    </row>
    <row r="474" spans="15:27" ht="17.100000000000001" customHeight="1" x14ac:dyDescent="0.15">
      <c r="O474" s="7"/>
      <c r="P474" s="7"/>
      <c r="Q474" s="9"/>
      <c r="Y474" s="7"/>
      <c r="Z474" s="7"/>
      <c r="AA474" s="9"/>
    </row>
    <row r="475" spans="15:27" ht="17.100000000000001" customHeight="1" x14ac:dyDescent="0.15">
      <c r="O475" s="7"/>
      <c r="P475" s="7"/>
      <c r="Q475" s="9"/>
      <c r="Y475" s="7"/>
      <c r="Z475" s="7"/>
      <c r="AA475" s="9"/>
    </row>
    <row r="476" spans="15:27" ht="17.100000000000001" customHeight="1" x14ac:dyDescent="0.15">
      <c r="O476" s="7"/>
      <c r="P476" s="7"/>
      <c r="Q476" s="9"/>
      <c r="Y476" s="7"/>
      <c r="Z476" s="7"/>
      <c r="AA476" s="9"/>
    </row>
    <row r="477" spans="15:27" ht="17.100000000000001" customHeight="1" x14ac:dyDescent="0.15">
      <c r="O477" s="7"/>
      <c r="P477" s="7"/>
      <c r="Q477" s="9"/>
      <c r="Y477" s="7"/>
      <c r="Z477" s="7"/>
      <c r="AA477" s="9"/>
    </row>
    <row r="478" spans="15:27" ht="17.100000000000001" customHeight="1" x14ac:dyDescent="0.15">
      <c r="O478" s="7"/>
      <c r="P478" s="7"/>
      <c r="Q478" s="9"/>
      <c r="Y478" s="7"/>
      <c r="Z478" s="7"/>
      <c r="AA478" s="9"/>
    </row>
    <row r="479" spans="15:27" ht="17.100000000000001" customHeight="1" x14ac:dyDescent="0.15">
      <c r="O479" s="7"/>
      <c r="P479" s="7"/>
      <c r="Q479" s="9"/>
      <c r="Y479" s="7"/>
      <c r="Z479" s="7"/>
      <c r="AA479" s="9"/>
    </row>
    <row r="480" spans="15:27" ht="17.100000000000001" customHeight="1" x14ac:dyDescent="0.15">
      <c r="O480" s="7"/>
      <c r="P480" s="7"/>
      <c r="Q480" s="9"/>
      <c r="Y480" s="7"/>
      <c r="Z480" s="7"/>
      <c r="AA480" s="9"/>
    </row>
    <row r="481" spans="15:27" ht="17.100000000000001" customHeight="1" x14ac:dyDescent="0.15">
      <c r="O481" s="7"/>
      <c r="P481" s="7"/>
      <c r="Q481" s="9"/>
      <c r="Y481" s="7"/>
      <c r="Z481" s="7"/>
      <c r="AA481" s="9"/>
    </row>
    <row r="482" spans="15:27" ht="17.100000000000001" customHeight="1" x14ac:dyDescent="0.15">
      <c r="O482" s="7"/>
      <c r="P482" s="7"/>
      <c r="Q482" s="9"/>
      <c r="Y482" s="7"/>
      <c r="Z482" s="7"/>
      <c r="AA482" s="9"/>
    </row>
    <row r="483" spans="15:27" ht="17.100000000000001" customHeight="1" x14ac:dyDescent="0.15">
      <c r="O483" s="7"/>
      <c r="P483" s="7"/>
      <c r="Q483" s="9"/>
      <c r="Y483" s="7"/>
      <c r="Z483" s="7"/>
      <c r="AA483" s="9"/>
    </row>
    <row r="484" spans="15:27" ht="17.100000000000001" customHeight="1" x14ac:dyDescent="0.15">
      <c r="O484" s="7"/>
      <c r="P484" s="7"/>
      <c r="Q484" s="9"/>
      <c r="Y484" s="7"/>
      <c r="Z484" s="7"/>
      <c r="AA484" s="9"/>
    </row>
    <row r="485" spans="15:27" ht="17.100000000000001" customHeight="1" x14ac:dyDescent="0.15">
      <c r="O485" s="7"/>
      <c r="P485" s="7"/>
      <c r="Q485" s="9"/>
      <c r="Y485" s="7"/>
      <c r="Z485" s="7"/>
      <c r="AA485" s="9"/>
    </row>
    <row r="486" spans="15:27" ht="17.100000000000001" customHeight="1" x14ac:dyDescent="0.15">
      <c r="O486" s="7"/>
      <c r="P486" s="7"/>
      <c r="Q486" s="9"/>
      <c r="Y486" s="7"/>
      <c r="Z486" s="7"/>
      <c r="AA486" s="9"/>
    </row>
    <row r="487" spans="15:27" ht="17.100000000000001" customHeight="1" x14ac:dyDescent="0.15">
      <c r="O487" s="7"/>
      <c r="P487" s="7"/>
      <c r="Q487" s="9"/>
      <c r="Y487" s="7"/>
      <c r="Z487" s="7"/>
      <c r="AA487" s="9"/>
    </row>
    <row r="488" spans="15:27" ht="17.100000000000001" customHeight="1" x14ac:dyDescent="0.15">
      <c r="O488" s="7"/>
      <c r="P488" s="7"/>
      <c r="Q488" s="9"/>
      <c r="Y488" s="7"/>
      <c r="Z488" s="7"/>
      <c r="AA488" s="9"/>
    </row>
    <row r="489" spans="15:27" ht="17.100000000000001" customHeight="1" x14ac:dyDescent="0.15">
      <c r="O489" s="7"/>
      <c r="P489" s="7"/>
      <c r="Q489" s="9"/>
      <c r="Y489" s="7"/>
      <c r="Z489" s="7"/>
      <c r="AA489" s="9"/>
    </row>
    <row r="490" spans="15:27" ht="17.100000000000001" customHeight="1" x14ac:dyDescent="0.15">
      <c r="O490" s="7"/>
      <c r="P490" s="7"/>
      <c r="Q490" s="9"/>
      <c r="Y490" s="7"/>
      <c r="Z490" s="7"/>
      <c r="AA490" s="9"/>
    </row>
    <row r="491" spans="15:27" ht="17.100000000000001" customHeight="1" x14ac:dyDescent="0.15">
      <c r="O491" s="7"/>
      <c r="P491" s="7"/>
      <c r="Q491" s="9"/>
      <c r="Y491" s="7"/>
      <c r="Z491" s="7"/>
      <c r="AA491" s="9"/>
    </row>
    <row r="492" spans="15:27" ht="17.100000000000001" customHeight="1" x14ac:dyDescent="0.15">
      <c r="O492" s="7"/>
      <c r="P492" s="7"/>
      <c r="Q492" s="9"/>
      <c r="Y492" s="7"/>
      <c r="Z492" s="7"/>
      <c r="AA492" s="9"/>
    </row>
    <row r="493" spans="15:27" ht="17.100000000000001" customHeight="1" x14ac:dyDescent="0.15">
      <c r="O493" s="7"/>
      <c r="P493" s="7"/>
      <c r="Q493" s="9"/>
      <c r="Y493" s="7"/>
      <c r="Z493" s="7"/>
      <c r="AA493" s="9"/>
    </row>
    <row r="494" spans="15:27" ht="17.100000000000001" customHeight="1" x14ac:dyDescent="0.15">
      <c r="O494" s="7"/>
      <c r="P494" s="7"/>
      <c r="Q494" s="9"/>
      <c r="Y494" s="7"/>
      <c r="Z494" s="7"/>
      <c r="AA494" s="9"/>
    </row>
    <row r="495" spans="15:27" ht="17.100000000000001" customHeight="1" x14ac:dyDescent="0.15">
      <c r="O495" s="7"/>
      <c r="P495" s="7"/>
      <c r="Q495" s="9"/>
      <c r="Y495" s="7"/>
      <c r="Z495" s="7"/>
      <c r="AA495" s="9"/>
    </row>
    <row r="496" spans="15:27" ht="17.100000000000001" customHeight="1" x14ac:dyDescent="0.15">
      <c r="O496" s="7"/>
      <c r="P496" s="7"/>
      <c r="Q496" s="9"/>
      <c r="Y496" s="7"/>
      <c r="Z496" s="7"/>
      <c r="AA496" s="9"/>
    </row>
    <row r="497" spans="15:27" ht="17.100000000000001" customHeight="1" x14ac:dyDescent="0.15">
      <c r="O497" s="7"/>
      <c r="P497" s="7"/>
      <c r="Q497" s="9"/>
      <c r="Y497" s="7"/>
      <c r="Z497" s="7"/>
      <c r="AA497" s="9"/>
    </row>
    <row r="498" spans="15:27" ht="17.100000000000001" customHeight="1" x14ac:dyDescent="0.15">
      <c r="O498" s="7"/>
      <c r="P498" s="7"/>
      <c r="Q498" s="9"/>
      <c r="Y498" s="7"/>
      <c r="Z498" s="7"/>
      <c r="AA498" s="9"/>
    </row>
    <row r="499" spans="15:27" ht="17.100000000000001" customHeight="1" x14ac:dyDescent="0.15">
      <c r="O499" s="7"/>
      <c r="P499" s="7"/>
      <c r="Q499" s="9"/>
      <c r="Y499" s="7"/>
      <c r="Z499" s="7"/>
      <c r="AA499" s="9"/>
    </row>
    <row r="500" spans="15:27" ht="17.100000000000001" customHeight="1" x14ac:dyDescent="0.15">
      <c r="O500" s="7"/>
      <c r="P500" s="7"/>
      <c r="Q500" s="9"/>
      <c r="Y500" s="7"/>
      <c r="Z500" s="7"/>
      <c r="AA500" s="9"/>
    </row>
    <row r="501" spans="15:27" ht="17.100000000000001" customHeight="1" x14ac:dyDescent="0.15">
      <c r="O501" s="7"/>
      <c r="P501" s="7"/>
      <c r="Q501" s="9"/>
      <c r="Y501" s="7"/>
      <c r="Z501" s="7"/>
      <c r="AA501" s="9"/>
    </row>
    <row r="502" spans="15:27" ht="17.100000000000001" customHeight="1" x14ac:dyDescent="0.15">
      <c r="O502" s="7"/>
      <c r="P502" s="7"/>
      <c r="Q502" s="9"/>
      <c r="Y502" s="7"/>
      <c r="Z502" s="7"/>
      <c r="AA502" s="9"/>
    </row>
    <row r="503" spans="15:27" ht="17.100000000000001" customHeight="1" x14ac:dyDescent="0.15">
      <c r="O503" s="7"/>
      <c r="P503" s="7"/>
      <c r="Q503" s="9"/>
      <c r="Y503" s="7"/>
      <c r="Z503" s="7"/>
      <c r="AA503" s="9"/>
    </row>
    <row r="504" spans="15:27" ht="17.100000000000001" customHeight="1" x14ac:dyDescent="0.15">
      <c r="O504" s="7"/>
      <c r="P504" s="7"/>
      <c r="Q504" s="9"/>
      <c r="Y504" s="7"/>
      <c r="Z504" s="7"/>
      <c r="AA504" s="9"/>
    </row>
    <row r="505" spans="15:27" ht="17.100000000000001" customHeight="1" x14ac:dyDescent="0.15">
      <c r="O505" s="7"/>
      <c r="P505" s="7"/>
      <c r="Q505" s="9"/>
      <c r="Y505" s="7"/>
      <c r="Z505" s="7"/>
      <c r="AA505" s="9"/>
    </row>
    <row r="506" spans="15:27" ht="17.100000000000001" customHeight="1" x14ac:dyDescent="0.15">
      <c r="O506" s="7"/>
      <c r="P506" s="7"/>
      <c r="Q506" s="9"/>
      <c r="Y506" s="7"/>
      <c r="Z506" s="7"/>
      <c r="AA506" s="9"/>
    </row>
    <row r="507" spans="15:27" ht="17.100000000000001" customHeight="1" x14ac:dyDescent="0.15">
      <c r="O507" s="7"/>
      <c r="P507" s="7"/>
      <c r="Q507" s="9"/>
      <c r="Y507" s="7"/>
      <c r="Z507" s="7"/>
      <c r="AA507" s="9"/>
    </row>
    <row r="508" spans="15:27" ht="17.100000000000001" customHeight="1" x14ac:dyDescent="0.15">
      <c r="O508" s="7"/>
      <c r="P508" s="7"/>
      <c r="Q508" s="9"/>
      <c r="Y508" s="7"/>
      <c r="Z508" s="7"/>
      <c r="AA508" s="9"/>
    </row>
    <row r="509" spans="15:27" ht="17.100000000000001" customHeight="1" x14ac:dyDescent="0.15">
      <c r="O509" s="7"/>
      <c r="P509" s="7"/>
      <c r="Q509" s="9"/>
      <c r="Y509" s="7"/>
      <c r="Z509" s="7"/>
      <c r="AA509" s="9"/>
    </row>
    <row r="510" spans="15:27" ht="17.100000000000001" customHeight="1" x14ac:dyDescent="0.15">
      <c r="O510" s="7"/>
      <c r="P510" s="7"/>
      <c r="Q510" s="9"/>
      <c r="Y510" s="7"/>
      <c r="Z510" s="7"/>
      <c r="AA510" s="9"/>
    </row>
    <row r="511" spans="15:27" ht="17.100000000000001" customHeight="1" x14ac:dyDescent="0.15">
      <c r="O511" s="7"/>
      <c r="P511" s="7"/>
      <c r="Q511" s="9"/>
      <c r="Y511" s="7"/>
      <c r="Z511" s="7"/>
      <c r="AA511" s="9"/>
    </row>
    <row r="512" spans="15:27" ht="17.100000000000001" customHeight="1" x14ac:dyDescent="0.15">
      <c r="O512" s="7"/>
      <c r="P512" s="7"/>
      <c r="Q512" s="9"/>
      <c r="Y512" s="7"/>
      <c r="Z512" s="7"/>
      <c r="AA512" s="9"/>
    </row>
    <row r="513" spans="15:27" ht="17.100000000000001" customHeight="1" x14ac:dyDescent="0.15">
      <c r="O513" s="7"/>
      <c r="P513" s="7"/>
      <c r="Q513" s="9"/>
      <c r="Y513" s="7"/>
      <c r="Z513" s="7"/>
      <c r="AA513" s="9"/>
    </row>
    <row r="514" spans="15:27" ht="17.100000000000001" customHeight="1" x14ac:dyDescent="0.15">
      <c r="O514" s="7"/>
      <c r="P514" s="7"/>
      <c r="Q514" s="9"/>
      <c r="Y514" s="7"/>
      <c r="Z514" s="7"/>
      <c r="AA514" s="9"/>
    </row>
    <row r="515" spans="15:27" ht="17.100000000000001" customHeight="1" x14ac:dyDescent="0.15">
      <c r="Y515" s="7"/>
      <c r="Z515" s="7"/>
      <c r="AA515" s="9"/>
    </row>
    <row r="516" spans="15:27" ht="17.100000000000001" customHeight="1" x14ac:dyDescent="0.15">
      <c r="Y516" s="7"/>
      <c r="Z516" s="7"/>
      <c r="AA516" s="9"/>
    </row>
    <row r="517" spans="15:27" ht="17.100000000000001" customHeight="1" x14ac:dyDescent="0.15">
      <c r="Y517" s="7"/>
      <c r="Z517" s="7"/>
      <c r="AA517" s="9"/>
    </row>
    <row r="518" spans="15:27" ht="17.100000000000001" customHeight="1" x14ac:dyDescent="0.15">
      <c r="Y518" s="7"/>
      <c r="Z518" s="7"/>
      <c r="AA518" s="9"/>
    </row>
    <row r="519" spans="15:27" ht="17.100000000000001" customHeight="1" x14ac:dyDescent="0.15">
      <c r="Y519" s="7"/>
      <c r="Z519" s="7"/>
      <c r="AA519" s="9"/>
    </row>
  </sheetData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18</vt:i4>
      </vt:variant>
    </vt:vector>
  </HeadingPairs>
  <TitlesOfParts>
    <vt:vector size="29" baseType="lpstr">
      <vt:lpstr>사용방법</vt:lpstr>
      <vt:lpstr>제품목록</vt:lpstr>
      <vt:lpstr>입고입력</vt:lpstr>
      <vt:lpstr>h_입고입력</vt:lpstr>
      <vt:lpstr>출고입력</vt:lpstr>
      <vt:lpstr>h_출고입력</vt:lpstr>
      <vt:lpstr>입고내역서 </vt:lpstr>
      <vt:lpstr>h_입고내역서</vt:lpstr>
      <vt:lpstr>출고내역서</vt:lpstr>
      <vt:lpstr>h_출고내역서</vt:lpstr>
      <vt:lpstr>재고현황</vt:lpstr>
      <vt:lpstr>h_입고내역서!Criteria</vt:lpstr>
      <vt:lpstr>h_입고입력!Criteria</vt:lpstr>
      <vt:lpstr>h_재고현황!Criteria</vt:lpstr>
      <vt:lpstr>h_출고내역서!Criteria</vt:lpstr>
      <vt:lpstr>h_출고입력!Criteria</vt:lpstr>
      <vt:lpstr>입고입력!Criteria</vt:lpstr>
      <vt:lpstr>출고입력!Criteria</vt:lpstr>
      <vt:lpstr>h_입고내역서!Extract</vt:lpstr>
      <vt:lpstr>h_입고입력!Extract</vt:lpstr>
      <vt:lpstr>h_재고현황!Extract</vt:lpstr>
      <vt:lpstr>h_출고내역서!Extract</vt:lpstr>
      <vt:lpstr>h_출고입력!Extract</vt:lpstr>
      <vt:lpstr>'입고내역서 '!Print_Area</vt:lpstr>
      <vt:lpstr>재고현황!Print_Area</vt:lpstr>
      <vt:lpstr>출고내역서!Print_Area</vt:lpstr>
      <vt:lpstr>'입고내역서 '!Print_Titles</vt:lpstr>
      <vt:lpstr>재고현황!Print_Titles</vt:lpstr>
      <vt:lpstr>출고내역서!Print_Titles</vt:lpstr>
    </vt:vector>
  </TitlesOfParts>
  <Company>(주)인비닷컴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병원물품 재고 통합관리(공급처별 출고내역서)</dc:title>
  <dc:creator>문서 서식 포탈 비즈폼 www.bizforms.co.kr</dc:creator>
  <dc:description>무단 복제 배포시 법적 제재를 받을 수 있습니다.</dc:description>
  <cp:lastModifiedBy>박재승</cp:lastModifiedBy>
  <cp:lastPrinted>2015-06-17T05:19:15Z</cp:lastPrinted>
  <dcterms:created xsi:type="dcterms:W3CDTF">2014-01-17T00:43:29Z</dcterms:created>
  <dcterms:modified xsi:type="dcterms:W3CDTF">2016-06-22T04:45:18Z</dcterms:modified>
  <cp:category>본 문서와 내용에 대한 저작권은 비즈폼에 있습니다.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게시자">
    <vt:lpwstr>비즈폼</vt:lpwstr>
  </property>
</Properties>
</file>